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ouba12\Documents\▼WEB\renewal181214-\230816（ホースフレンズ）\"/>
    </mc:Choice>
  </mc:AlternateContent>
  <xr:revisionPtr revIDLastSave="0" documentId="8_{DFF2241A-43F7-4C54-B80A-E0C43BFBD168}" xr6:coauthVersionLast="47" xr6:coauthVersionMax="47" xr10:uidLastSave="{00000000-0000-0000-0000-000000000000}"/>
  <bookViews>
    <workbookView xWindow="-120" yWindow="-120" windowWidth="28035" windowHeight="16440" xr2:uid="{A4551B8F-F55C-4733-B0B9-5618D2FFDE3D}"/>
  </bookViews>
  <sheets>
    <sheet name="申込書" sheetId="1" r:id="rId1"/>
    <sheet name="地域一覧表" sheetId="3" r:id="rId2"/>
    <sheet name="プルダウン" sheetId="2" state="hidden" r:id="rId3"/>
  </sheets>
  <definedNames>
    <definedName name="都道府県">プルダウン!$A$2:$A$56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 s="1"/>
</calcChain>
</file>

<file path=xl/sharedStrings.xml><?xml version="1.0" encoding="utf-8"?>
<sst xmlns="http://schemas.openxmlformats.org/spreadsheetml/2006/main" count="201" uniqueCount="116">
  <si>
    <t>送付先住所</t>
    <rPh sb="0" eb="3">
      <t>ソウフサキ</t>
    </rPh>
    <rPh sb="3" eb="5">
      <t>ジュウショ</t>
    </rPh>
    <phoneticPr fontId="1"/>
  </si>
  <si>
    <t>お申込み日</t>
    <rPh sb="1" eb="3">
      <t>モウシコ</t>
    </rPh>
    <rPh sb="4" eb="5">
      <t>ビ</t>
    </rPh>
    <phoneticPr fontId="1"/>
  </si>
  <si>
    <t>概要</t>
    <rPh sb="0" eb="2">
      <t>ガイヨウ</t>
    </rPh>
    <phoneticPr fontId="1"/>
  </si>
  <si>
    <t>振込先</t>
    <rPh sb="0" eb="3">
      <t>フリコミサキ</t>
    </rPh>
    <phoneticPr fontId="1"/>
  </si>
  <si>
    <t>公益社団法人全国乗馬倶楽部振興協会</t>
    <rPh sb="0" eb="6">
      <t>コウエキ</t>
    </rPh>
    <rPh sb="6" eb="17">
      <t>ゼンコク</t>
    </rPh>
    <phoneticPr fontId="1"/>
  </si>
  <si>
    <t>三井住友銀行　　経堂支店　普通　No.5312236</t>
    <rPh sb="0" eb="6">
      <t>ミツイスミトモギンコウ</t>
    </rPh>
    <rPh sb="8" eb="10">
      <t>キョウドウ</t>
    </rPh>
    <rPh sb="10" eb="12">
      <t>シテン</t>
    </rPh>
    <rPh sb="13" eb="15">
      <t>フツウ</t>
    </rPh>
    <phoneticPr fontId="1"/>
  </si>
  <si>
    <t>〒</t>
    <phoneticPr fontId="1"/>
  </si>
  <si>
    <t>　　　　-　　　　　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</si>
  <si>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</si>
  <si>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</si>
  <si>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枚</t>
    <rPh sb="0" eb="1">
      <t>マイ</t>
    </rPh>
    <phoneticPr fontId="1"/>
  </si>
  <si>
    <t>馬事普及ポスター
『馬のともだち「ホースフレンズ」として大切な９つのこと』B3版
（ドイツ馬術連盟発刊ポスター翻訳）</t>
    <rPh sb="39" eb="40">
      <t>バン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</si>
  <si>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</si>
  <si>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</si>
  <si>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</si>
  <si>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</si>
  <si>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</si>
  <si>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</si>
  <si>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</si>
  <si>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</si>
  <si>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</si>
  <si>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</si>
  <si>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</si>
  <si>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</si>
  <si>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</si>
  <si>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</si>
  <si>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</si>
  <si>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</si>
  <si>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</si>
  <si>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</si>
  <si>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</si>
  <si>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</si>
  <si>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</si>
  <si>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</si>
  <si>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</si>
  <si>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</si>
  <si>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</si>
  <si>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</si>
  <si>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</si>
  <si>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</si>
  <si>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</si>
  <si>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</si>
  <si>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</si>
  <si>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</si>
  <si>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</si>
  <si>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</si>
  <si>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</si>
  <si>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</si>
  <si>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</si>
  <si>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</si>
  <si>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</si>
  <si>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</si>
  <si>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</si>
  <si>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</si>
  <si>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</si>
  <si>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</si>
  <si>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</si>
  <si>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</si>
  <si>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</si>
  <si>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1"/>
  </si>
  <si>
    <t>北海道</t>
    <rPh sb="0" eb="3">
      <t>ホッカイドウ</t>
    </rPh>
    <phoneticPr fontId="1"/>
  </si>
  <si>
    <t>北東北</t>
  </si>
  <si>
    <t>北東北</t>
    <rPh sb="0" eb="3">
      <t>キタトウホク</t>
    </rPh>
    <phoneticPr fontId="1"/>
  </si>
  <si>
    <t>関西</t>
  </si>
  <si>
    <t>関西</t>
    <rPh sb="0" eb="2">
      <t>カンサイ</t>
    </rPh>
    <phoneticPr fontId="1"/>
  </si>
  <si>
    <t>中国・四国</t>
    <rPh sb="0" eb="2">
      <t>チュウゴク</t>
    </rPh>
    <rPh sb="3" eb="5">
      <t>シコク</t>
    </rPh>
    <phoneticPr fontId="1"/>
  </si>
  <si>
    <t>九州</t>
  </si>
  <si>
    <t>九州</t>
    <rPh sb="0" eb="2">
      <t>キュウシュウ</t>
    </rPh>
    <phoneticPr fontId="1"/>
  </si>
  <si>
    <t>沖縄</t>
  </si>
  <si>
    <t>沖縄</t>
    <rPh sb="0" eb="2">
      <t>オキナワ</t>
    </rPh>
    <phoneticPr fontId="1"/>
  </si>
  <si>
    <t>梱包料</t>
    <rPh sb="0" eb="2">
      <t>コンポウ</t>
    </rPh>
    <rPh sb="2" eb="3">
      <t>リョウ</t>
    </rPh>
    <phoneticPr fontId="1"/>
  </si>
  <si>
    <t>南東北・関東・
信越・北陸・中部</t>
    <rPh sb="0" eb="3">
      <t>ミナミトウホク</t>
    </rPh>
    <rPh sb="4" eb="6">
      <t>カントウ</t>
    </rPh>
    <rPh sb="8" eb="10">
      <t>シンエツ</t>
    </rPh>
    <rPh sb="11" eb="13">
      <t>ホクリク</t>
    </rPh>
    <rPh sb="14" eb="16">
      <t>チュウブ</t>
    </rPh>
    <phoneticPr fontId="1"/>
  </si>
  <si>
    <t>合計（税込）</t>
    <rPh sb="0" eb="2">
      <t>ゴウケイ</t>
    </rPh>
    <rPh sb="3" eb="5">
      <t>ゼイコ</t>
    </rPh>
    <phoneticPr fontId="1"/>
  </si>
  <si>
    <t>ご請求金額</t>
    <rPh sb="1" eb="5">
      <t>セイキュウキンガク</t>
    </rPh>
    <phoneticPr fontId="1"/>
  </si>
  <si>
    <t>ポスター申込書</t>
    <phoneticPr fontId="1"/>
  </si>
  <si>
    <t>南東北</t>
  </si>
  <si>
    <t>南東北</t>
    <rPh sb="0" eb="3">
      <t>ミナミトウホク</t>
    </rPh>
    <phoneticPr fontId="1"/>
  </si>
  <si>
    <t>関東</t>
  </si>
  <si>
    <t>信越</t>
  </si>
  <si>
    <t>北陸</t>
  </si>
  <si>
    <t>中部</t>
  </si>
  <si>
    <t>中部</t>
    <rPh sb="0" eb="2">
      <t>チュウブ</t>
    </rPh>
    <phoneticPr fontId="1"/>
  </si>
  <si>
    <t>中国</t>
  </si>
  <si>
    <t>中国</t>
    <rPh sb="0" eb="2">
      <t>チュウゴク</t>
    </rPh>
    <phoneticPr fontId="1"/>
  </si>
  <si>
    <t>四国</t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</si>
  <si>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</si>
  <si>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</si>
  <si>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</si>
  <si>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ヤマト運輸地域表</t>
    <rPh sb="3" eb="5">
      <t>ウンユ</t>
    </rPh>
    <rPh sb="5" eb="7">
      <t>チイキ</t>
    </rPh>
    <rPh sb="7" eb="8">
      <t>ヒョウ</t>
    </rPh>
    <phoneticPr fontId="1"/>
  </si>
  <si>
    <t>お問い合わせ・
送付先</t>
    <rPh sb="1" eb="2">
      <t>ト</t>
    </rPh>
    <rPh sb="3" eb="4">
      <t>ア</t>
    </rPh>
    <rPh sb="8" eb="11">
      <t>ソウフサキ</t>
    </rPh>
    <phoneticPr fontId="1"/>
  </si>
  <si>
    <t>〒105-0004　東京都港区新橋4-5-4　JRA新橋分館5階</t>
    <rPh sb="10" eb="17">
      <t>105-0004</t>
    </rPh>
    <rPh sb="26" eb="28">
      <t>シンバシ</t>
    </rPh>
    <rPh sb="28" eb="30">
      <t>ブンカン</t>
    </rPh>
    <rPh sb="31" eb="32">
      <t>カイ</t>
    </rPh>
    <phoneticPr fontId="1"/>
  </si>
  <si>
    <t>FAX：03-6432-0860</t>
    <phoneticPr fontId="1"/>
  </si>
  <si>
    <t>www.jouba.jrao.ne.jp</t>
    <phoneticPr fontId="1"/>
  </si>
  <si>
    <r>
      <t xml:space="preserve">数量 </t>
    </r>
    <r>
      <rPr>
        <sz val="9"/>
        <color theme="1"/>
        <rFont val="メイリオ"/>
        <family val="3"/>
        <charset val="128"/>
      </rPr>
      <t>※1</t>
    </r>
    <phoneticPr fontId="1"/>
  </si>
  <si>
    <r>
      <t>送料一覧（税込）</t>
    </r>
    <r>
      <rPr>
        <sz val="8"/>
        <color theme="1"/>
        <rFont val="メイリオ"/>
        <family val="3"/>
        <charset val="128"/>
      </rPr>
      <t>※2</t>
    </r>
    <rPh sb="0" eb="2">
      <t>ソウリョウ</t>
    </rPh>
    <rPh sb="2" eb="4">
      <t>イチラン</t>
    </rPh>
    <rPh sb="5" eb="7">
      <t>ゼイコ</t>
    </rPh>
    <phoneticPr fontId="1"/>
  </si>
  <si>
    <t>請求書の有無</t>
    <rPh sb="0" eb="3">
      <t>セイキュウショ</t>
    </rPh>
    <rPh sb="4" eb="6">
      <t>ウム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</si>
  <si>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</si>
  <si>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</si>
  <si>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※1　本ポスターは非売品です。無償提供のため、必要枚数だけご記入ください。なお、1団体10枚までとさせていただき、それより多くの枚数をご記載された場合でも10枚とさせていただきます。ご了承ください。</t>
    <rPh sb="3" eb="4">
      <t>ホン</t>
    </rPh>
    <rPh sb="9" eb="12">
      <t>ヒバイヒン</t>
    </rPh>
    <rPh sb="15" eb="19">
      <t>ムショウテイキョウ</t>
    </rPh>
    <rPh sb="23" eb="25">
      <t>ヒツヨウ</t>
    </rPh>
    <rPh sb="25" eb="27">
      <t>マイスウ</t>
    </rPh>
    <rPh sb="30" eb="32">
      <t>キニュウ</t>
    </rPh>
    <rPh sb="41" eb="43">
      <t>ダンタイ</t>
    </rPh>
    <rPh sb="45" eb="46">
      <t>マイ</t>
    </rPh>
    <rPh sb="61" eb="62">
      <t>オオ</t>
    </rPh>
    <rPh sb="64" eb="66">
      <t>マイスウ</t>
    </rPh>
    <rPh sb="68" eb="70">
      <t>キサイ</t>
    </rPh>
    <rPh sb="73" eb="75">
      <t>バアイ</t>
    </rPh>
    <rPh sb="79" eb="80">
      <t>マイ</t>
    </rPh>
    <rPh sb="92" eb="94">
      <t>リョウショウ</t>
    </rPh>
    <phoneticPr fontId="1"/>
  </si>
  <si>
    <t>地域一覧表</t>
    <rPh sb="0" eb="2">
      <t>チイキ</t>
    </rPh>
    <rPh sb="2" eb="5">
      <t>イチランヒョウ</t>
    </rPh>
    <phoneticPr fontId="1"/>
  </si>
  <si>
    <t>地域</t>
    <rPh sb="0" eb="2">
      <t>チイキ</t>
    </rPh>
    <phoneticPr fontId="1"/>
  </si>
  <si>
    <t>ヤマト運輸の指定地域による。</t>
    <rPh sb="3" eb="5">
      <t>ウンユ</t>
    </rPh>
    <rPh sb="6" eb="8">
      <t>シテイ</t>
    </rPh>
    <rPh sb="8" eb="10">
      <t>チイキ</t>
    </rPh>
    <phoneticPr fontId="1"/>
  </si>
  <si>
    <r>
      <t>送料</t>
    </r>
    <r>
      <rPr>
        <sz val="8"/>
        <color theme="1"/>
        <rFont val="メイリオ"/>
        <family val="3"/>
        <charset val="128"/>
      </rPr>
      <t>（右表参照）</t>
    </r>
    <rPh sb="0" eb="2">
      <t>ソウリョウ</t>
    </rPh>
    <rPh sb="3" eb="4">
      <t>ミギ</t>
    </rPh>
    <rPh sb="4" eb="5">
      <t>ヒョウ</t>
    </rPh>
    <rPh sb="5" eb="7">
      <t>サンショウ</t>
    </rPh>
    <phoneticPr fontId="1"/>
  </si>
  <si>
    <r>
      <t>『馬のともだち「ホースフレンズ」として大切な９つのこと』B3版（ドイツ馬術連盟発刊ポスター翻訳）をご要望の際は、</t>
    </r>
    <r>
      <rPr>
        <u/>
        <sz val="11"/>
        <color theme="1"/>
        <rFont val="メイリオ"/>
        <family val="3"/>
        <charset val="128"/>
      </rPr>
      <t>太枠内をご記載いただき、FAXまたは郵送にてお送りください。</t>
    </r>
    <rPh sb="50" eb="52">
      <t>ヨウボウ</t>
    </rPh>
    <rPh sb="53" eb="54">
      <t>サイ</t>
    </rPh>
    <rPh sb="56" eb="58">
      <t>フトワク</t>
    </rPh>
    <rPh sb="58" eb="59">
      <t>ナイ</t>
    </rPh>
    <rPh sb="61" eb="63">
      <t>キサイ</t>
    </rPh>
    <rPh sb="74" eb="76">
      <t>ユウソウ</t>
    </rPh>
    <rPh sb="79" eb="80">
      <t>オク</t>
    </rPh>
    <phoneticPr fontId="1"/>
  </si>
  <si>
    <t>団体名</t>
    <rPh sb="0" eb="3">
      <t>ダンタイメイ</t>
    </rPh>
    <phoneticPr fontId="1"/>
  </si>
  <si>
    <t>氏名（担当者）</t>
    <rPh sb="0" eb="2">
      <t>シメイ</t>
    </rPh>
    <phoneticPr fontId="1"/>
  </si>
  <si>
    <t>TEL：03-6402-5800</t>
    <phoneticPr fontId="1"/>
  </si>
  <si>
    <r>
      <t>送料</t>
    </r>
    <r>
      <rPr>
        <sz val="8"/>
        <color theme="1"/>
        <rFont val="游ゴシック"/>
        <family val="2"/>
        <charset val="128"/>
        <scheme val="minor"/>
      </rPr>
      <t>(税</t>
    </r>
    <r>
      <rPr>
        <sz val="8"/>
        <color theme="1"/>
        <rFont val="游ゴシック"/>
        <family val="3"/>
        <charset val="128"/>
        <scheme val="minor"/>
      </rPr>
      <t>込</t>
    </r>
    <r>
      <rPr>
        <sz val="8"/>
        <color theme="1"/>
        <rFont val="游ゴシック"/>
        <family val="2"/>
        <charset val="128"/>
        <scheme val="minor"/>
      </rPr>
      <t>)</t>
    </r>
    <rPh sb="0" eb="2">
      <t>ソウリョウ</t>
    </rPh>
    <rPh sb="2" eb="6">
      <t>ゼイコミ</t>
    </rPh>
    <phoneticPr fontId="1"/>
  </si>
  <si>
    <t>※２　ヤマト運輸にてお送りします。地域については別紙地域一覧表をご参照ください。なお、税率は10％です。</t>
    <rPh sb="26" eb="28">
      <t>チイキ</t>
    </rPh>
    <rPh sb="28" eb="31">
      <t>イチランヒョウ</t>
    </rPh>
    <phoneticPr fontId="1"/>
  </si>
  <si>
    <t>岩手県</t>
    <phoneticPr fontId="1"/>
  </si>
  <si>
    <t>秋田県</t>
    <phoneticPr fontId="1"/>
  </si>
  <si>
    <t>東京都</t>
    <phoneticPr fontId="1"/>
  </si>
  <si>
    <t>神奈川県</t>
    <phoneticPr fontId="1"/>
  </si>
  <si>
    <t>岐阜県</t>
    <phoneticPr fontId="1"/>
  </si>
  <si>
    <t>※送料は税率10％の税込価格です。</t>
    <rPh sb="1" eb="3">
      <t>ソウリョウ</t>
    </rPh>
    <rPh sb="4" eb="6">
      <t>ゼイリツ</t>
    </rPh>
    <rPh sb="10" eb="12">
      <t>ゼイコ</t>
    </rPh>
    <rPh sb="12" eb="14">
      <t>カカク</t>
    </rPh>
    <phoneticPr fontId="1"/>
  </si>
  <si>
    <t>三菱UFJ銀行　 　本店　　　普通　No.1485132</t>
    <rPh sb="0" eb="2">
      <t>ミツビシ</t>
    </rPh>
    <rPh sb="5" eb="7">
      <t>ギンコウ</t>
    </rPh>
    <rPh sb="10" eb="12">
      <t>ホンテン</t>
    </rPh>
    <rPh sb="15" eb="17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</si>
</sst>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;@"/>
    <numFmt numFmtId="177" formatCode="#,##0&quot; 円&quot;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メイリオ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u/>
      <sz val="1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gray0625">
        <fgColor theme="0" tint="-0.24994659260841701"/>
        <bgColor auto="1"/>
      </patternFill>
    </fill>
    <fill>
      <patternFill patternType="gray0625">
        <fgColor theme="0" tint="-0.49998474074526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4" borderId="1" xfId="0" applyFont="1" applyFill="1" applyBorder="1">
      <alignment vertical="center"/>
    </xf>
    <xf numFmtId="0" fontId="4" fillId="4" borderId="50" xfId="0" applyFont="1" applyFill="1" applyBorder="1">
      <alignment vertical="center"/>
    </xf>
    <xf numFmtId="0" fontId="4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53" xfId="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177" fontId="2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4" fillId="0" borderId="40" xfId="0" applyNumberFormat="1" applyFont="1" applyBorder="1" applyAlignment="1" applyProtection="1">
      <alignment horizontal="left" vertical="center"/>
      <protection locked="0"/>
    </xf>
    <xf numFmtId="176" fontId="4" fillId="0" borderId="41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4" fillId="4" borderId="27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20" fontId="4" fillId="4" borderId="35" xfId="0" applyNumberFormat="1" applyFont="1" applyFill="1" applyBorder="1" applyAlignment="1">
      <alignment horizontal="center" vertical="center"/>
    </xf>
    <xf numFmtId="20" fontId="4" fillId="4" borderId="43" xfId="0" applyNumberFormat="1" applyFont="1" applyFill="1" applyBorder="1" applyAlignment="1">
      <alignment horizontal="center" vertical="center"/>
    </xf>
    <xf numFmtId="20" fontId="4" fillId="4" borderId="44" xfId="0" applyNumberFormat="1" applyFont="1" applyFill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177" fontId="8" fillId="0" borderId="61" xfId="0" applyNumberFormat="1" applyFont="1" applyBorder="1" applyAlignment="1" applyProtection="1">
      <alignment horizontal="center" vertical="center"/>
      <protection locked="0"/>
    </xf>
    <xf numFmtId="177" fontId="8" fillId="0" borderId="62" xfId="0" applyNumberFormat="1" applyFont="1" applyBorder="1" applyAlignment="1" applyProtection="1">
      <alignment horizontal="center" vertical="center"/>
      <protection locked="0"/>
    </xf>
    <xf numFmtId="177" fontId="8" fillId="0" borderId="63" xfId="0" applyNumberFormat="1" applyFont="1" applyBorder="1" applyAlignment="1" applyProtection="1">
      <alignment horizontal="center" vertical="center"/>
      <protection locked="0"/>
    </xf>
    <xf numFmtId="0" fontId="7" fillId="3" borderId="59" xfId="0" applyFont="1" applyFill="1" applyBorder="1" applyAlignment="1">
      <alignment horizontal="right" vertical="center" wrapText="1" indent="2"/>
    </xf>
    <xf numFmtId="0" fontId="7" fillId="3" borderId="60" xfId="0" applyFont="1" applyFill="1" applyBorder="1" applyAlignment="1">
      <alignment horizontal="right" vertical="center" indent="2"/>
    </xf>
    <xf numFmtId="0" fontId="7" fillId="3" borderId="3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7" fontId="14" fillId="0" borderId="57" xfId="0" applyNumberFormat="1" applyFont="1" applyBorder="1" applyAlignment="1" applyProtection="1">
      <alignment horizontal="center" vertical="center"/>
      <protection locked="0"/>
    </xf>
    <xf numFmtId="177" fontId="14" fillId="0" borderId="58" xfId="0" applyNumberFormat="1" applyFont="1" applyBorder="1" applyAlignment="1" applyProtection="1">
      <alignment horizontal="center" vertical="center"/>
      <protection locked="0"/>
    </xf>
    <xf numFmtId="177" fontId="14" fillId="0" borderId="21" xfId="0" applyNumberFormat="1" applyFont="1" applyBorder="1" applyAlignment="1" applyProtection="1">
      <alignment horizontal="center" vertical="center"/>
      <protection locked="0"/>
    </xf>
    <xf numFmtId="177" fontId="14" fillId="0" borderId="22" xfId="0" applyNumberFormat="1" applyFont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right" vertical="center" indent="2"/>
    </xf>
    <xf numFmtId="0" fontId="14" fillId="3" borderId="56" xfId="0" applyFont="1" applyFill="1" applyBorder="1" applyAlignment="1">
      <alignment horizontal="right" vertical="center" indent="2"/>
    </xf>
    <xf numFmtId="0" fontId="14" fillId="3" borderId="20" xfId="0" applyFont="1" applyFill="1" applyBorder="1" applyAlignment="1">
      <alignment horizontal="right" vertical="center" indent="2"/>
    </xf>
    <xf numFmtId="0" fontId="14" fillId="3" borderId="33" xfId="0" applyFont="1" applyFill="1" applyBorder="1" applyAlignment="1">
      <alignment horizontal="right" vertical="center" indent="2"/>
    </xf>
    <xf numFmtId="0" fontId="4" fillId="4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1E8B-A766-4618-B494-62EE09EE9984}">
  <dimension ref="A1:K35"/>
  <sheetViews>
    <sheetView tabSelected="1" zoomScale="85" zoomScaleNormal="85" workbookViewId="0">
      <selection activeCell="K15" sqref="K15"/>
    </sheetView>
  </sheetViews>
  <sheetFormatPr defaultRowHeight="16.5" x14ac:dyDescent="0.4"/>
  <cols>
    <col min="1" max="1" width="4.875" style="2" customWidth="1"/>
    <col min="2" max="2" width="15.125" style="2" customWidth="1"/>
    <col min="3" max="3" width="2.5" style="2" customWidth="1"/>
    <col min="4" max="4" width="7.125" style="2" customWidth="1"/>
    <col min="5" max="5" width="10.5" style="2" customWidth="1"/>
    <col min="6" max="7" width="5.25" style="2" customWidth="1"/>
    <col min="8" max="8" width="9" style="2"/>
    <col min="9" max="9" width="10.875" style="2" customWidth="1"/>
    <col min="10" max="11" width="4.875" style="2" customWidth="1"/>
    <col min="12" max="16384" width="9" style="2"/>
  </cols>
  <sheetData>
    <row r="1" spans="1:11" ht="36.75" customHeight="1" thickTop="1" thickBot="1" x14ac:dyDescent="0.45">
      <c r="A1" s="26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6" customHeight="1" thickTop="1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6.75" customHeight="1" x14ac:dyDescent="0.4">
      <c r="A3" s="50" t="s">
        <v>103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1.25" customHeight="1" thickBot="1" x14ac:dyDescent="0.45"/>
    <row r="5" spans="1:11" ht="33" customHeight="1" x14ac:dyDescent="0.4">
      <c r="A5" s="43" t="s">
        <v>1</v>
      </c>
      <c r="B5" s="44"/>
      <c r="C5" s="53"/>
      <c r="D5" s="54"/>
      <c r="E5" s="54"/>
      <c r="F5" s="54"/>
      <c r="G5" s="54"/>
      <c r="H5" s="54"/>
      <c r="I5" s="54"/>
      <c r="J5" s="54"/>
      <c r="K5" s="55"/>
    </row>
    <row r="6" spans="1:11" ht="33" customHeight="1" x14ac:dyDescent="0.4">
      <c r="A6" s="45" t="s">
        <v>104</v>
      </c>
      <c r="B6" s="37"/>
      <c r="C6" s="56"/>
      <c r="D6" s="57"/>
      <c r="E6" s="57"/>
      <c r="F6" s="57"/>
      <c r="G6" s="57"/>
      <c r="H6" s="57"/>
      <c r="I6" s="57"/>
      <c r="J6" s="57"/>
      <c r="K6" s="58"/>
    </row>
    <row r="7" spans="1:11" ht="33" customHeight="1" x14ac:dyDescent="0.4">
      <c r="A7" s="45" t="s">
        <v>105</v>
      </c>
      <c r="B7" s="37"/>
      <c r="C7" s="56"/>
      <c r="D7" s="57"/>
      <c r="E7" s="57"/>
      <c r="F7" s="57"/>
      <c r="G7" s="57"/>
      <c r="H7" s="57"/>
      <c r="I7" s="57"/>
      <c r="J7" s="57"/>
      <c r="K7" s="58"/>
    </row>
    <row r="8" spans="1:11" ht="18" customHeight="1" x14ac:dyDescent="0.4">
      <c r="A8" s="45" t="s">
        <v>0</v>
      </c>
      <c r="B8" s="37"/>
      <c r="C8" s="5" t="s">
        <v>6</v>
      </c>
      <c r="D8" s="29" t="s">
        <v>7</v>
      </c>
      <c r="E8" s="30"/>
      <c r="F8" s="59"/>
      <c r="G8" s="59"/>
      <c r="H8" s="59"/>
      <c r="I8" s="59"/>
      <c r="J8" s="59"/>
      <c r="K8" s="60"/>
    </row>
    <row r="9" spans="1:11" ht="33" customHeight="1" x14ac:dyDescent="0.4">
      <c r="A9" s="45"/>
      <c r="B9" s="37"/>
      <c r="C9" s="31"/>
      <c r="D9" s="32"/>
      <c r="E9" s="40"/>
      <c r="F9" s="40"/>
      <c r="G9" s="40"/>
      <c r="H9" s="40"/>
      <c r="I9" s="40"/>
      <c r="J9" s="40"/>
      <c r="K9" s="41"/>
    </row>
    <row r="10" spans="1:11" ht="33" customHeight="1" thickBot="1" x14ac:dyDescent="0.45">
      <c r="A10" s="46" t="s">
        <v>8</v>
      </c>
      <c r="B10" s="47"/>
      <c r="C10" s="48"/>
      <c r="D10" s="48"/>
      <c r="E10" s="49"/>
      <c r="F10" s="66" t="s">
        <v>9</v>
      </c>
      <c r="G10" s="66"/>
      <c r="H10" s="66"/>
      <c r="I10" s="67"/>
      <c r="J10" s="67"/>
      <c r="K10" s="68"/>
    </row>
    <row r="11" spans="1:11" ht="11.25" customHeight="1" thickBot="1" x14ac:dyDescent="0.45">
      <c r="H11" s="42"/>
      <c r="I11" s="42"/>
      <c r="J11" s="42"/>
      <c r="K11" s="42"/>
    </row>
    <row r="12" spans="1:11" ht="19.5" customHeight="1" x14ac:dyDescent="0.4">
      <c r="A12" s="109" t="s">
        <v>2</v>
      </c>
      <c r="B12" s="109"/>
      <c r="C12" s="109"/>
      <c r="D12" s="109"/>
      <c r="E12" s="109"/>
      <c r="F12" s="109"/>
      <c r="G12" s="109"/>
      <c r="H12" s="35"/>
      <c r="I12" s="86" t="s">
        <v>93</v>
      </c>
      <c r="J12" s="87"/>
      <c r="K12" s="88"/>
    </row>
    <row r="13" spans="1:11" ht="55.5" customHeight="1" thickBot="1" x14ac:dyDescent="0.45">
      <c r="A13" s="84" t="s">
        <v>11</v>
      </c>
      <c r="B13" s="84"/>
      <c r="C13" s="84"/>
      <c r="D13" s="84"/>
      <c r="E13" s="84"/>
      <c r="F13" s="84"/>
      <c r="G13" s="84"/>
      <c r="H13" s="85"/>
      <c r="I13" s="92"/>
      <c r="J13" s="93"/>
      <c r="K13" s="14" t="s">
        <v>10</v>
      </c>
    </row>
    <row r="14" spans="1:11" ht="36.75" customHeight="1" x14ac:dyDescent="0.4">
      <c r="A14" s="89" t="s">
        <v>98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ht="11.25" customHeight="1" thickBot="1" x14ac:dyDescent="0.45"/>
    <row r="16" spans="1:11" ht="21" customHeight="1" x14ac:dyDescent="0.4">
      <c r="A16" s="43" t="s">
        <v>73</v>
      </c>
      <c r="B16" s="90"/>
      <c r="C16" s="90"/>
      <c r="D16" s="90"/>
      <c r="E16" s="90"/>
      <c r="F16" s="91"/>
      <c r="H16" s="35" t="s">
        <v>94</v>
      </c>
      <c r="I16" s="36"/>
      <c r="J16" s="36"/>
      <c r="K16" s="37"/>
    </row>
    <row r="17" spans="1:11" ht="22.5" customHeight="1" x14ac:dyDescent="0.4">
      <c r="A17" s="99" t="s">
        <v>70</v>
      </c>
      <c r="B17" s="100"/>
      <c r="C17" s="72">
        <v>100</v>
      </c>
      <c r="D17" s="73"/>
      <c r="E17" s="73"/>
      <c r="F17" s="74"/>
      <c r="H17" s="38" t="s">
        <v>60</v>
      </c>
      <c r="I17" s="39"/>
      <c r="J17" s="33">
        <v>1452</v>
      </c>
      <c r="K17" s="34"/>
    </row>
    <row r="18" spans="1:11" ht="22.5" customHeight="1" thickBot="1" x14ac:dyDescent="0.45">
      <c r="A18" s="97" t="s">
        <v>102</v>
      </c>
      <c r="B18" s="98"/>
      <c r="C18" s="94" t="str">
        <f>IF(C9="","",VLOOKUP("*"&amp;(VLOOKUP($C$9,プルダウン!$A$2:$B$56,2,0))&amp;"*",$H$17:$K$24,3,0))</f>
        <v/>
      </c>
      <c r="D18" s="95"/>
      <c r="E18" s="95"/>
      <c r="F18" s="96"/>
      <c r="H18" s="38" t="s">
        <v>62</v>
      </c>
      <c r="I18" s="39"/>
      <c r="J18" s="33">
        <v>924</v>
      </c>
      <c r="K18" s="34"/>
    </row>
    <row r="19" spans="1:11" ht="22.5" customHeight="1" thickTop="1" x14ac:dyDescent="0.4">
      <c r="A19" s="105" t="s">
        <v>72</v>
      </c>
      <c r="B19" s="106"/>
      <c r="C19" s="101" t="str">
        <f>IF(C18="","",SUM(C17:F18))</f>
        <v/>
      </c>
      <c r="D19" s="101"/>
      <c r="E19" s="101"/>
      <c r="F19" s="102"/>
      <c r="H19" s="51" t="s">
        <v>71</v>
      </c>
      <c r="I19" s="52"/>
      <c r="J19" s="80">
        <v>814</v>
      </c>
      <c r="K19" s="81"/>
    </row>
    <row r="20" spans="1:11" ht="22.5" customHeight="1" thickBot="1" x14ac:dyDescent="0.45">
      <c r="A20" s="107"/>
      <c r="B20" s="108"/>
      <c r="C20" s="103"/>
      <c r="D20" s="103"/>
      <c r="E20" s="103"/>
      <c r="F20" s="104"/>
      <c r="H20" s="51"/>
      <c r="I20" s="52"/>
      <c r="J20" s="82"/>
      <c r="K20" s="83"/>
    </row>
    <row r="21" spans="1:11" ht="22.5" customHeight="1" x14ac:dyDescent="0.4">
      <c r="A21" s="64" t="s">
        <v>108</v>
      </c>
      <c r="B21" s="64"/>
      <c r="C21" s="64"/>
      <c r="D21" s="64"/>
      <c r="E21" s="64"/>
      <c r="F21" s="64"/>
      <c r="H21" s="38" t="s">
        <v>64</v>
      </c>
      <c r="I21" s="39"/>
      <c r="J21" s="33">
        <v>924</v>
      </c>
      <c r="K21" s="34"/>
    </row>
    <row r="22" spans="1:11" ht="22.5" customHeight="1" thickBot="1" x14ac:dyDescent="0.45">
      <c r="A22" s="65"/>
      <c r="B22" s="65"/>
      <c r="C22" s="65"/>
      <c r="D22" s="65"/>
      <c r="E22" s="65"/>
      <c r="F22" s="65"/>
      <c r="H22" s="38" t="s">
        <v>65</v>
      </c>
      <c r="I22" s="39"/>
      <c r="J22" s="33">
        <v>1034</v>
      </c>
      <c r="K22" s="34"/>
    </row>
    <row r="23" spans="1:11" ht="22.5" customHeight="1" x14ac:dyDescent="0.4">
      <c r="A23" s="69" t="s">
        <v>95</v>
      </c>
      <c r="B23" s="70"/>
      <c r="C23" s="70"/>
      <c r="D23" s="70"/>
      <c r="E23" s="70"/>
      <c r="F23" s="71"/>
      <c r="H23" s="38" t="s">
        <v>67</v>
      </c>
      <c r="I23" s="39"/>
      <c r="J23" s="33">
        <v>1452</v>
      </c>
      <c r="K23" s="34"/>
    </row>
    <row r="24" spans="1:11" ht="22.5" customHeight="1" thickBot="1" x14ac:dyDescent="0.45">
      <c r="A24" s="63" t="s">
        <v>96</v>
      </c>
      <c r="B24" s="61"/>
      <c r="C24" s="61"/>
      <c r="D24" s="61" t="s">
        <v>97</v>
      </c>
      <c r="E24" s="61"/>
      <c r="F24" s="62"/>
      <c r="H24" s="38" t="s">
        <v>69</v>
      </c>
      <c r="I24" s="39"/>
      <c r="J24" s="33">
        <v>1452</v>
      </c>
      <c r="K24" s="34"/>
    </row>
    <row r="25" spans="1:11" ht="11.25" customHeight="1" x14ac:dyDescent="0.4">
      <c r="G25" s="6"/>
      <c r="H25" s="6"/>
    </row>
    <row r="26" spans="1:11" ht="5.25" customHeight="1" x14ac:dyDescent="0.4">
      <c r="A26" s="19"/>
      <c r="B26" s="18"/>
      <c r="C26" s="7"/>
      <c r="D26" s="7"/>
      <c r="E26" s="7"/>
      <c r="F26" s="7"/>
      <c r="G26" s="12"/>
      <c r="H26" s="12"/>
      <c r="I26" s="7"/>
      <c r="J26" s="7"/>
      <c r="K26" s="8"/>
    </row>
    <row r="27" spans="1:11" ht="18.75" customHeight="1" x14ac:dyDescent="0.4">
      <c r="A27" s="77" t="s">
        <v>3</v>
      </c>
      <c r="B27" s="78"/>
      <c r="D27" s="2" t="s">
        <v>4</v>
      </c>
      <c r="K27" s="9"/>
    </row>
    <row r="28" spans="1:11" x14ac:dyDescent="0.4">
      <c r="A28" s="77"/>
      <c r="B28" s="78"/>
      <c r="D28" s="2" t="s">
        <v>115</v>
      </c>
      <c r="K28" s="9"/>
    </row>
    <row r="29" spans="1:11" x14ac:dyDescent="0.4">
      <c r="A29" s="77"/>
      <c r="B29" s="78"/>
      <c r="D29" s="2" t="s">
        <v>5</v>
      </c>
      <c r="K29" s="9"/>
    </row>
    <row r="30" spans="1:11" ht="5.25" customHeight="1" x14ac:dyDescent="0.4">
      <c r="A30" s="22"/>
      <c r="B30" s="23"/>
      <c r="C30" s="10"/>
      <c r="D30" s="10"/>
      <c r="E30" s="10"/>
      <c r="F30" s="10"/>
      <c r="G30" s="10"/>
      <c r="H30" s="10"/>
      <c r="I30" s="10"/>
      <c r="J30" s="10"/>
      <c r="K30" s="11"/>
    </row>
    <row r="31" spans="1:11" ht="6" customHeight="1" x14ac:dyDescent="0.4">
      <c r="A31" s="24"/>
      <c r="B31" s="21"/>
    </row>
    <row r="32" spans="1:11" ht="16.5" customHeight="1" x14ac:dyDescent="0.4">
      <c r="A32" s="79" t="s">
        <v>89</v>
      </c>
      <c r="B32" s="79"/>
      <c r="D32" s="2" t="s">
        <v>90</v>
      </c>
    </row>
    <row r="33" spans="1:11" ht="16.5" customHeight="1" x14ac:dyDescent="0.4">
      <c r="A33" s="79"/>
      <c r="B33" s="79"/>
      <c r="D33" s="75" t="s">
        <v>91</v>
      </c>
      <c r="E33" s="75"/>
      <c r="F33" s="75"/>
      <c r="G33" s="75"/>
      <c r="H33" s="75"/>
      <c r="I33" s="76" t="s">
        <v>106</v>
      </c>
      <c r="J33" s="76"/>
      <c r="K33" s="76"/>
    </row>
    <row r="34" spans="1:11" ht="16.5" customHeight="1" x14ac:dyDescent="0.4">
      <c r="A34" s="79"/>
      <c r="B34" s="79"/>
      <c r="D34" s="75"/>
      <c r="E34" s="75"/>
      <c r="F34" s="75"/>
      <c r="G34" s="75"/>
      <c r="H34" s="75"/>
      <c r="I34" s="76" t="s">
        <v>92</v>
      </c>
      <c r="J34" s="76"/>
      <c r="K34" s="76"/>
    </row>
    <row r="35" spans="1:11" ht="6" customHeight="1" x14ac:dyDescent="0.4">
      <c r="A35" s="20"/>
      <c r="B35" s="20"/>
    </row>
  </sheetData>
  <sheetProtection sheet="1" objects="1" scenarios="1"/>
  <mergeCells count="54">
    <mergeCell ref="C19:F20"/>
    <mergeCell ref="A19:B20"/>
    <mergeCell ref="A12:H12"/>
    <mergeCell ref="J18:K18"/>
    <mergeCell ref="A13:H13"/>
    <mergeCell ref="I12:K12"/>
    <mergeCell ref="A14:K14"/>
    <mergeCell ref="A16:F16"/>
    <mergeCell ref="I13:J13"/>
    <mergeCell ref="C18:F18"/>
    <mergeCell ref="A18:B18"/>
    <mergeCell ref="A17:B17"/>
    <mergeCell ref="D33:H34"/>
    <mergeCell ref="I33:K33"/>
    <mergeCell ref="I34:K34"/>
    <mergeCell ref="A27:B29"/>
    <mergeCell ref="A32:B34"/>
    <mergeCell ref="C6:K6"/>
    <mergeCell ref="C7:K7"/>
    <mergeCell ref="F8:K8"/>
    <mergeCell ref="D24:F24"/>
    <mergeCell ref="A24:C24"/>
    <mergeCell ref="A21:F22"/>
    <mergeCell ref="H24:I24"/>
    <mergeCell ref="J24:K24"/>
    <mergeCell ref="J23:K23"/>
    <mergeCell ref="J22:K22"/>
    <mergeCell ref="J21:K21"/>
    <mergeCell ref="F10:H10"/>
    <mergeCell ref="I10:K10"/>
    <mergeCell ref="A23:F23"/>
    <mergeCell ref="C17:F17"/>
    <mergeCell ref="J19:K20"/>
    <mergeCell ref="H23:I23"/>
    <mergeCell ref="H22:I22"/>
    <mergeCell ref="H21:I21"/>
    <mergeCell ref="H19:I20"/>
    <mergeCell ref="H18:I18"/>
    <mergeCell ref="A1:K1"/>
    <mergeCell ref="D8:E8"/>
    <mergeCell ref="C9:D9"/>
    <mergeCell ref="J17:K17"/>
    <mergeCell ref="H16:K16"/>
    <mergeCell ref="H17:I17"/>
    <mergeCell ref="E9:K9"/>
    <mergeCell ref="H11:K11"/>
    <mergeCell ref="A5:B5"/>
    <mergeCell ref="A6:B6"/>
    <mergeCell ref="A10:B10"/>
    <mergeCell ref="A8:B9"/>
    <mergeCell ref="A7:B7"/>
    <mergeCell ref="C10:E10"/>
    <mergeCell ref="A3:K3"/>
    <mergeCell ref="C5:K5"/>
  </mergeCells>
  <phoneticPr fontId="1"/>
  <dataValidations count="2">
    <dataValidation type="whole" allowBlank="1" showInputMessage="1" showErrorMessage="1" sqref="I13" xr:uid="{1C4B1AA1-CDF3-43ED-8B56-424AB8377C32}">
      <formula1>0</formula1>
      <formula2>10</formula2>
    </dataValidation>
    <dataValidation type="list" showInputMessage="1" showErrorMessage="1" sqref="C9:D9" xr:uid="{B311F195-D307-4BC6-814B-D8A3F7E5CA68}">
      <formula1>都道府県</formula1>
    </dataValidation>
  </dataValidations>
  <pageMargins left="0.7" right="0.7" top="0.75" bottom="0.75" header="0.3" footer="0.3"/>
  <pageSetup paperSize="9" orientation="portrait" r:id="rId1"/>
  <ignoredErrors>
    <ignoredError sqref="C18:C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0E80-EB40-4395-83AD-6D925F981979}">
  <dimension ref="A1:M14"/>
  <sheetViews>
    <sheetView zoomScale="70" zoomScaleNormal="70" workbookViewId="0">
      <selection activeCell="H24" sqref="H24:I24"/>
    </sheetView>
  </sheetViews>
  <sheetFormatPr defaultRowHeight="18.75" x14ac:dyDescent="0.4"/>
  <sheetData>
    <row r="1" spans="1:13" ht="33" customHeight="1" x14ac:dyDescent="0.4">
      <c r="A1" s="17" t="s">
        <v>99</v>
      </c>
    </row>
    <row r="2" spans="1:13" ht="21" customHeight="1" x14ac:dyDescent="0.4">
      <c r="A2" s="17"/>
    </row>
    <row r="3" spans="1:13" ht="21.75" customHeight="1" x14ac:dyDescent="0.4">
      <c r="A3" s="111" t="s">
        <v>101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44.25" customHeight="1" x14ac:dyDescent="0.4">
      <c r="A4" s="16" t="s">
        <v>100</v>
      </c>
      <c r="B4" s="15" t="s">
        <v>12</v>
      </c>
      <c r="C4" s="15" t="s">
        <v>61</v>
      </c>
      <c r="D4" s="15" t="s">
        <v>75</v>
      </c>
      <c r="E4" s="15" t="s">
        <v>77</v>
      </c>
      <c r="F4" s="15" t="s">
        <v>78</v>
      </c>
      <c r="G4" s="15" t="s">
        <v>79</v>
      </c>
      <c r="H4" s="15" t="s">
        <v>80</v>
      </c>
      <c r="I4" s="15" t="s">
        <v>63</v>
      </c>
      <c r="J4" s="15" t="s">
        <v>82</v>
      </c>
      <c r="K4" s="15" t="s">
        <v>84</v>
      </c>
      <c r="L4" s="15" t="s">
        <v>66</v>
      </c>
      <c r="M4" s="15" t="s">
        <v>68</v>
      </c>
    </row>
    <row r="5" spans="1:13" ht="24" customHeight="1" x14ac:dyDescent="0.4">
      <c r="A5" s="110" t="s">
        <v>59</v>
      </c>
      <c r="B5" s="13" t="s">
        <v>12</v>
      </c>
      <c r="C5" s="13" t="s">
        <v>13</v>
      </c>
      <c r="D5" s="13" t="s">
        <v>15</v>
      </c>
      <c r="E5" s="13" t="s">
        <v>19</v>
      </c>
      <c r="F5" s="13" t="s">
        <v>26</v>
      </c>
      <c r="G5" s="13" t="s">
        <v>27</v>
      </c>
      <c r="H5" s="13" t="s">
        <v>113</v>
      </c>
      <c r="I5" s="13" t="s">
        <v>36</v>
      </c>
      <c r="J5" s="13" t="s">
        <v>42</v>
      </c>
      <c r="K5" s="13" t="s">
        <v>47</v>
      </c>
      <c r="L5" s="13" t="s">
        <v>51</v>
      </c>
      <c r="M5" s="13" t="s">
        <v>58</v>
      </c>
    </row>
    <row r="6" spans="1:13" ht="24" customHeight="1" x14ac:dyDescent="0.4">
      <c r="A6" s="110"/>
      <c r="B6" s="13"/>
      <c r="C6" s="13" t="s">
        <v>109</v>
      </c>
      <c r="D6" s="13" t="s">
        <v>17</v>
      </c>
      <c r="E6" s="13" t="s">
        <v>20</v>
      </c>
      <c r="F6" s="13" t="s">
        <v>31</v>
      </c>
      <c r="G6" s="13" t="s">
        <v>28</v>
      </c>
      <c r="H6" s="13" t="s">
        <v>33</v>
      </c>
      <c r="I6" s="13" t="s">
        <v>37</v>
      </c>
      <c r="J6" s="13" t="s">
        <v>43</v>
      </c>
      <c r="K6" s="13" t="s">
        <v>48</v>
      </c>
      <c r="L6" s="13" t="s">
        <v>52</v>
      </c>
      <c r="M6" s="13"/>
    </row>
    <row r="7" spans="1:13" ht="24" customHeight="1" x14ac:dyDescent="0.4">
      <c r="A7" s="110"/>
      <c r="B7" s="13"/>
      <c r="C7" s="13" t="s">
        <v>110</v>
      </c>
      <c r="D7" s="13" t="s">
        <v>18</v>
      </c>
      <c r="E7" s="13" t="s">
        <v>21</v>
      </c>
      <c r="F7" s="13"/>
      <c r="G7" s="13" t="s">
        <v>29</v>
      </c>
      <c r="H7" s="13" t="s">
        <v>34</v>
      </c>
      <c r="I7" s="13" t="s">
        <v>38</v>
      </c>
      <c r="J7" s="13" t="s">
        <v>44</v>
      </c>
      <c r="K7" s="13" t="s">
        <v>49</v>
      </c>
      <c r="L7" s="13" t="s">
        <v>53</v>
      </c>
      <c r="M7" s="13"/>
    </row>
    <row r="8" spans="1:13" ht="24" customHeight="1" x14ac:dyDescent="0.4">
      <c r="A8" s="110"/>
      <c r="B8" s="13"/>
      <c r="C8" s="13"/>
      <c r="D8" s="13"/>
      <c r="E8" s="13" t="s">
        <v>22</v>
      </c>
      <c r="F8" s="13"/>
      <c r="G8" s="13"/>
      <c r="H8" s="13" t="s">
        <v>35</v>
      </c>
      <c r="I8" s="13" t="s">
        <v>39</v>
      </c>
      <c r="J8" s="13" t="s">
        <v>45</v>
      </c>
      <c r="K8" s="13" t="s">
        <v>50</v>
      </c>
      <c r="L8" s="13" t="s">
        <v>54</v>
      </c>
      <c r="M8" s="13"/>
    </row>
    <row r="9" spans="1:13" ht="24" customHeight="1" x14ac:dyDescent="0.4">
      <c r="A9" s="110"/>
      <c r="B9" s="13"/>
      <c r="C9" s="13"/>
      <c r="D9" s="13"/>
      <c r="E9" s="13" t="s">
        <v>23</v>
      </c>
      <c r="F9" s="13"/>
      <c r="G9" s="13"/>
      <c r="H9" s="13"/>
      <c r="I9" s="13" t="s">
        <v>40</v>
      </c>
      <c r="J9" s="13" t="s">
        <v>46</v>
      </c>
      <c r="K9" s="13"/>
      <c r="L9" s="13" t="s">
        <v>55</v>
      </c>
      <c r="M9" s="13"/>
    </row>
    <row r="10" spans="1:13" ht="24" customHeight="1" x14ac:dyDescent="0.4">
      <c r="A10" s="110"/>
      <c r="B10" s="13"/>
      <c r="C10" s="13"/>
      <c r="D10" s="13"/>
      <c r="E10" s="13" t="s">
        <v>111</v>
      </c>
      <c r="F10" s="13"/>
      <c r="G10" s="13"/>
      <c r="H10" s="13"/>
      <c r="I10" s="13" t="s">
        <v>41</v>
      </c>
      <c r="J10" s="13"/>
      <c r="K10" s="13"/>
      <c r="L10" s="13" t="s">
        <v>56</v>
      </c>
      <c r="M10" s="13"/>
    </row>
    <row r="11" spans="1:13" ht="24" customHeight="1" x14ac:dyDescent="0.4">
      <c r="A11" s="110"/>
      <c r="B11" s="13"/>
      <c r="C11" s="13"/>
      <c r="D11" s="13"/>
      <c r="E11" s="13" t="s">
        <v>112</v>
      </c>
      <c r="F11" s="13"/>
      <c r="G11" s="13"/>
      <c r="H11" s="13"/>
      <c r="I11" s="13"/>
      <c r="J11" s="13"/>
      <c r="K11" s="13"/>
      <c r="L11" s="13" t="s">
        <v>57</v>
      </c>
      <c r="M11" s="13"/>
    </row>
    <row r="12" spans="1:13" ht="24" customHeight="1" x14ac:dyDescent="0.4">
      <c r="A12" s="110"/>
      <c r="B12" s="13"/>
      <c r="C12" s="13"/>
      <c r="D12" s="13"/>
      <c r="E12" s="13" t="s">
        <v>30</v>
      </c>
      <c r="F12" s="13"/>
      <c r="G12" s="13"/>
      <c r="H12" s="13"/>
      <c r="I12" s="13"/>
      <c r="J12" s="13"/>
      <c r="K12" s="13"/>
      <c r="L12" s="13"/>
      <c r="M12" s="13"/>
    </row>
    <row r="13" spans="1:13" ht="29.25" customHeight="1" x14ac:dyDescent="0.4">
      <c r="A13" s="16" t="s">
        <v>107</v>
      </c>
      <c r="B13" s="25">
        <v>1452</v>
      </c>
      <c r="C13" s="25">
        <v>924</v>
      </c>
      <c r="D13" s="25">
        <v>814</v>
      </c>
      <c r="E13" s="25">
        <v>814</v>
      </c>
      <c r="F13" s="25">
        <v>814</v>
      </c>
      <c r="G13" s="25">
        <v>814</v>
      </c>
      <c r="H13" s="25">
        <v>814</v>
      </c>
      <c r="I13" s="25">
        <v>924</v>
      </c>
      <c r="J13" s="25">
        <v>1034</v>
      </c>
      <c r="K13" s="25">
        <v>1034</v>
      </c>
      <c r="L13" s="25">
        <v>1452</v>
      </c>
      <c r="M13" s="25">
        <v>1452</v>
      </c>
    </row>
    <row r="14" spans="1:13" ht="25.5" customHeight="1" x14ac:dyDescent="0.4">
      <c r="A14" t="s">
        <v>114</v>
      </c>
    </row>
  </sheetData>
  <mergeCells count="2">
    <mergeCell ref="A5:A12"/>
    <mergeCell ref="A3:M3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C060-EABD-4215-9A37-C2896A52C3DA}">
  <dimension ref="A1:B56"/>
  <sheetViews>
    <sheetView topLeftCell="A33" workbookViewId="0">
      <selection activeCell="B27" sqref="B27"/>
    </sheetView>
  </sheetViews>
  <sheetFormatPr defaultRowHeight="18.75" x14ac:dyDescent="0.4"/>
  <cols>
    <col min="2" max="2" width="17.625" customWidth="1"/>
  </cols>
  <sheetData>
    <row r="1" spans="1:2" x14ac:dyDescent="0.4">
      <c r="A1" t="s">
        <v>59</v>
      </c>
      <c r="B1" t="s">
        <v>88</v>
      </c>
    </row>
    <row r="2" spans="1:2" x14ac:dyDescent="0.4">
      <c r="A2" s="1"/>
    </row>
    <row r="3" spans="1:2" x14ac:dyDescent="0.4">
      <c r="A3" s="1" t="s">
        <v>12</v>
      </c>
      <c r="B3" t="s">
        <v>60</v>
      </c>
    </row>
    <row r="4" spans="1:2" x14ac:dyDescent="0.4">
      <c r="A4" s="1"/>
    </row>
    <row r="5" spans="1:2" ht="18.75" customHeight="1" x14ac:dyDescent="0.4">
      <c r="A5" s="1" t="s">
        <v>13</v>
      </c>
      <c r="B5" t="s">
        <v>62</v>
      </c>
    </row>
    <row r="6" spans="1:2" x14ac:dyDescent="0.4">
      <c r="A6" s="1" t="s">
        <v>14</v>
      </c>
      <c r="B6" t="s">
        <v>62</v>
      </c>
    </row>
    <row r="7" spans="1:2" x14ac:dyDescent="0.4">
      <c r="A7" s="1" t="s">
        <v>15</v>
      </c>
      <c r="B7" t="s">
        <v>76</v>
      </c>
    </row>
    <row r="8" spans="1:2" x14ac:dyDescent="0.4">
      <c r="A8" s="1" t="s">
        <v>16</v>
      </c>
      <c r="B8" t="s">
        <v>62</v>
      </c>
    </row>
    <row r="9" spans="1:2" x14ac:dyDescent="0.4">
      <c r="A9" s="1" t="s">
        <v>17</v>
      </c>
      <c r="B9" t="s">
        <v>76</v>
      </c>
    </row>
    <row r="10" spans="1:2" x14ac:dyDescent="0.4">
      <c r="A10" s="1" t="s">
        <v>18</v>
      </c>
      <c r="B10" t="s">
        <v>76</v>
      </c>
    </row>
    <row r="11" spans="1:2" x14ac:dyDescent="0.4">
      <c r="A11" s="1"/>
    </row>
    <row r="12" spans="1:2" x14ac:dyDescent="0.4">
      <c r="A12" s="1" t="s">
        <v>19</v>
      </c>
      <c r="B12" t="s">
        <v>77</v>
      </c>
    </row>
    <row r="13" spans="1:2" x14ac:dyDescent="0.4">
      <c r="A13" s="1" t="s">
        <v>20</v>
      </c>
      <c r="B13" t="s">
        <v>77</v>
      </c>
    </row>
    <row r="14" spans="1:2" x14ac:dyDescent="0.4">
      <c r="A14" s="1" t="s">
        <v>21</v>
      </c>
      <c r="B14" t="s">
        <v>77</v>
      </c>
    </row>
    <row r="15" spans="1:2" x14ac:dyDescent="0.4">
      <c r="A15" s="1" t="s">
        <v>22</v>
      </c>
      <c r="B15" t="s">
        <v>77</v>
      </c>
    </row>
    <row r="16" spans="1:2" x14ac:dyDescent="0.4">
      <c r="A16" s="1" t="s">
        <v>23</v>
      </c>
      <c r="B16" t="s">
        <v>77</v>
      </c>
    </row>
    <row r="17" spans="1:2" x14ac:dyDescent="0.4">
      <c r="A17" s="1" t="s">
        <v>24</v>
      </c>
      <c r="B17" t="s">
        <v>77</v>
      </c>
    </row>
    <row r="18" spans="1:2" x14ac:dyDescent="0.4">
      <c r="A18" s="1" t="s">
        <v>25</v>
      </c>
      <c r="B18" t="s">
        <v>77</v>
      </c>
    </row>
    <row r="19" spans="1:2" x14ac:dyDescent="0.4">
      <c r="A19" s="1"/>
    </row>
    <row r="20" spans="1:2" x14ac:dyDescent="0.4">
      <c r="A20" s="1" t="s">
        <v>26</v>
      </c>
      <c r="B20" t="s">
        <v>78</v>
      </c>
    </row>
    <row r="21" spans="1:2" x14ac:dyDescent="0.4">
      <c r="A21" s="1" t="s">
        <v>27</v>
      </c>
      <c r="B21" t="s">
        <v>79</v>
      </c>
    </row>
    <row r="22" spans="1:2" x14ac:dyDescent="0.4">
      <c r="A22" s="1" t="s">
        <v>28</v>
      </c>
      <c r="B22" t="s">
        <v>79</v>
      </c>
    </row>
    <row r="23" spans="1:2" x14ac:dyDescent="0.4">
      <c r="A23" s="1" t="s">
        <v>29</v>
      </c>
      <c r="B23" t="s">
        <v>79</v>
      </c>
    </row>
    <row r="24" spans="1:2" x14ac:dyDescent="0.4">
      <c r="A24" s="1" t="s">
        <v>30</v>
      </c>
      <c r="B24" t="s">
        <v>77</v>
      </c>
    </row>
    <row r="25" spans="1:2" x14ac:dyDescent="0.4">
      <c r="A25" s="1" t="s">
        <v>31</v>
      </c>
      <c r="B25" t="s">
        <v>78</v>
      </c>
    </row>
    <row r="26" spans="1:2" x14ac:dyDescent="0.4">
      <c r="A26" s="1" t="s">
        <v>32</v>
      </c>
      <c r="B26" t="s">
        <v>80</v>
      </c>
    </row>
    <row r="27" spans="1:2" x14ac:dyDescent="0.4">
      <c r="A27" s="1" t="s">
        <v>33</v>
      </c>
      <c r="B27" t="s">
        <v>80</v>
      </c>
    </row>
    <row r="28" spans="1:2" x14ac:dyDescent="0.4">
      <c r="A28" s="1" t="s">
        <v>34</v>
      </c>
      <c r="B28" t="s">
        <v>80</v>
      </c>
    </row>
    <row r="29" spans="1:2" x14ac:dyDescent="0.4">
      <c r="A29" s="1"/>
    </row>
    <row r="30" spans="1:2" x14ac:dyDescent="0.4">
      <c r="A30" s="1" t="s">
        <v>35</v>
      </c>
      <c r="B30" t="s">
        <v>81</v>
      </c>
    </row>
    <row r="31" spans="1:2" x14ac:dyDescent="0.4">
      <c r="A31" s="1" t="s">
        <v>36</v>
      </c>
      <c r="B31" t="s">
        <v>64</v>
      </c>
    </row>
    <row r="32" spans="1:2" x14ac:dyDescent="0.4">
      <c r="A32" s="1" t="s">
        <v>37</v>
      </c>
      <c r="B32" t="s">
        <v>63</v>
      </c>
    </row>
    <row r="33" spans="1:2" x14ac:dyDescent="0.4">
      <c r="A33" s="1" t="s">
        <v>38</v>
      </c>
      <c r="B33" t="s">
        <v>63</v>
      </c>
    </row>
    <row r="34" spans="1:2" x14ac:dyDescent="0.4">
      <c r="A34" s="1" t="s">
        <v>39</v>
      </c>
      <c r="B34" t="s">
        <v>63</v>
      </c>
    </row>
    <row r="35" spans="1:2" x14ac:dyDescent="0.4">
      <c r="A35" s="1" t="s">
        <v>40</v>
      </c>
      <c r="B35" t="s">
        <v>63</v>
      </c>
    </row>
    <row r="36" spans="1:2" x14ac:dyDescent="0.4">
      <c r="A36" s="1" t="s">
        <v>41</v>
      </c>
      <c r="B36" t="s">
        <v>63</v>
      </c>
    </row>
    <row r="37" spans="1:2" x14ac:dyDescent="0.4">
      <c r="A37" s="1"/>
    </row>
    <row r="38" spans="1:2" x14ac:dyDescent="0.4">
      <c r="A38" s="1" t="s">
        <v>42</v>
      </c>
      <c r="B38" t="s">
        <v>83</v>
      </c>
    </row>
    <row r="39" spans="1:2" x14ac:dyDescent="0.4">
      <c r="A39" s="1" t="s">
        <v>43</v>
      </c>
      <c r="B39" t="s">
        <v>83</v>
      </c>
    </row>
    <row r="40" spans="1:2" x14ac:dyDescent="0.4">
      <c r="A40" s="1" t="s">
        <v>44</v>
      </c>
      <c r="B40" t="s">
        <v>83</v>
      </c>
    </row>
    <row r="41" spans="1:2" x14ac:dyDescent="0.4">
      <c r="A41" s="1" t="s">
        <v>45</v>
      </c>
      <c r="B41" t="s">
        <v>83</v>
      </c>
    </row>
    <row r="42" spans="1:2" x14ac:dyDescent="0.4">
      <c r="A42" s="1" t="s">
        <v>46</v>
      </c>
      <c r="B42" t="s">
        <v>83</v>
      </c>
    </row>
    <row r="43" spans="1:2" x14ac:dyDescent="0.4">
      <c r="A43" s="1"/>
    </row>
    <row r="44" spans="1:2" x14ac:dyDescent="0.4">
      <c r="A44" s="1" t="s">
        <v>47</v>
      </c>
      <c r="B44" t="s">
        <v>85</v>
      </c>
    </row>
    <row r="45" spans="1:2" x14ac:dyDescent="0.4">
      <c r="A45" s="1" t="s">
        <v>48</v>
      </c>
      <c r="B45" t="s">
        <v>85</v>
      </c>
    </row>
    <row r="46" spans="1:2" x14ac:dyDescent="0.4">
      <c r="A46" s="1" t="s">
        <v>49</v>
      </c>
      <c r="B46" t="s">
        <v>85</v>
      </c>
    </row>
    <row r="47" spans="1:2" x14ac:dyDescent="0.4">
      <c r="A47" s="1" t="s">
        <v>50</v>
      </c>
      <c r="B47" t="s">
        <v>85</v>
      </c>
    </row>
    <row r="48" spans="1:2" x14ac:dyDescent="0.4">
      <c r="A48" s="1"/>
    </row>
    <row r="49" spans="1:2" x14ac:dyDescent="0.4">
      <c r="A49" s="1" t="s">
        <v>51</v>
      </c>
      <c r="B49" t="s">
        <v>86</v>
      </c>
    </row>
    <row r="50" spans="1:2" x14ac:dyDescent="0.4">
      <c r="A50" s="1" t="s">
        <v>52</v>
      </c>
      <c r="B50" t="s">
        <v>86</v>
      </c>
    </row>
    <row r="51" spans="1:2" x14ac:dyDescent="0.4">
      <c r="A51" s="1" t="s">
        <v>53</v>
      </c>
      <c r="B51" t="s">
        <v>86</v>
      </c>
    </row>
    <row r="52" spans="1:2" x14ac:dyDescent="0.4">
      <c r="A52" s="1" t="s">
        <v>54</v>
      </c>
      <c r="B52" t="s">
        <v>86</v>
      </c>
    </row>
    <row r="53" spans="1:2" x14ac:dyDescent="0.4">
      <c r="A53" s="1" t="s">
        <v>55</v>
      </c>
      <c r="B53" t="s">
        <v>86</v>
      </c>
    </row>
    <row r="54" spans="1:2" x14ac:dyDescent="0.4">
      <c r="A54" s="1" t="s">
        <v>56</v>
      </c>
      <c r="B54" t="s">
        <v>86</v>
      </c>
    </row>
    <row r="55" spans="1:2" x14ac:dyDescent="0.4">
      <c r="A55" s="1" t="s">
        <v>57</v>
      </c>
      <c r="B55" t="s">
        <v>86</v>
      </c>
    </row>
    <row r="56" spans="1:2" x14ac:dyDescent="0.4">
      <c r="A56" s="1" t="s">
        <v>58</v>
      </c>
      <c r="B56" t="s">
        <v>87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地域一覧表</vt:lpstr>
      <vt:lpstr>プルダウン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全国乗馬倶楽部振興協会</dc:creator>
  <cp:lastModifiedBy>terao</cp:lastModifiedBy>
  <cp:lastPrinted>2023-08-16T05:16:44Z</cp:lastPrinted>
  <dcterms:created xsi:type="dcterms:W3CDTF">2019-03-25T05:47:40Z</dcterms:created>
  <dcterms:modified xsi:type="dcterms:W3CDTF">2023-08-16T05:41:14Z</dcterms:modified>
</cp:coreProperties>
</file>