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★★現在作業中ファイル★★\2025年(R7)_神奈川ホースショー\2025年_競技会\1_2025年_競技会_競技要項・申込書\"/>
    </mc:Choice>
  </mc:AlternateContent>
  <xr:revisionPtr revIDLastSave="0" documentId="13_ncr:1_{AAE4A6C9-52CE-4D73-8657-AAEEA700BC4F}" xr6:coauthVersionLast="47" xr6:coauthVersionMax="47" xr10:uidLastSave="{00000000-0000-0000-0000-000000000000}"/>
  <bookViews>
    <workbookView xWindow="2055" yWindow="405" windowWidth="24840" windowHeight="14580" tabRatio="790" xr2:uid="{ED6FC53C-FBC8-4069-9350-4F527233DF1B}"/>
  </bookViews>
  <sheets>
    <sheet name="総合申込書" sheetId="11" r:id="rId1"/>
    <sheet name="選手・馬匹名簿" sheetId="6" r:id="rId2"/>
    <sheet name="入厩届" sheetId="1" r:id="rId3"/>
    <sheet name="ｴﾝﾄﾘｰ(金)" sheetId="9" r:id="rId4"/>
    <sheet name="ｴﾝﾄﾘｰ(土)" sheetId="8" r:id="rId5"/>
    <sheet name="ｴﾝﾄﾘｰ(日)" sheetId="4" r:id="rId6"/>
    <sheet name="ｴﾝﾄﾘｰ(月)" sheetId="12" r:id="rId7"/>
    <sheet name="RRC馬場出場者提出書類" sheetId="7" r:id="rId8"/>
    <sheet name="全乗振騎乗者技能認定受験者提出書類" sheetId="10" r:id="rId9"/>
  </sheets>
  <definedNames>
    <definedName name="_xlnm.Print_Area" localSheetId="5">'ｴﾝﾄﾘｰ(日)'!$A$1:$M$55</definedName>
    <definedName name="_xlnm.Print_Area" localSheetId="8">全乗振騎乗者技能認定受験者提出書類!$A$1:$N$56</definedName>
    <definedName name="_xlnm.Print_Titles" localSheetId="4">'ｴﾝﾄﾘｰ(土)'!$1:$5</definedName>
    <definedName name="_xlnm.Print_Titles" localSheetId="5">'ｴﾝﾄﾘｰ(日)'!$1:$5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1" i="8" l="1"/>
  <c r="L51" i="4"/>
  <c r="E54" i="4" s="1"/>
  <c r="F54" i="4" s="1"/>
  <c r="C25" i="9"/>
  <c r="H25" i="9"/>
  <c r="G25" i="9"/>
  <c r="F25" i="9"/>
  <c r="E25" i="9"/>
  <c r="I19" i="6"/>
  <c r="H27" i="12"/>
  <c r="D25" i="12"/>
  <c r="C25" i="12"/>
  <c r="I25" i="12" s="1"/>
  <c r="J25" i="12" s="1"/>
  <c r="J26" i="12" s="1"/>
  <c r="C6" i="11" s="1"/>
  <c r="S34" i="1"/>
  <c r="T34" i="1" s="1"/>
  <c r="C2" i="11" s="1"/>
  <c r="D51" i="8"/>
  <c r="E51" i="8"/>
  <c r="F51" i="8"/>
  <c r="G51" i="8"/>
  <c r="H51" i="8"/>
  <c r="I51" i="8"/>
  <c r="J51" i="8"/>
  <c r="K51" i="8"/>
  <c r="C51" i="8"/>
  <c r="E54" i="8" s="1"/>
  <c r="F54" i="8" s="1"/>
  <c r="I53" i="4"/>
  <c r="J27" i="9"/>
  <c r="Q36" i="1"/>
  <c r="I20" i="6"/>
  <c r="I54" i="8"/>
  <c r="Q35" i="1"/>
  <c r="C7" i="11"/>
  <c r="D25" i="9"/>
  <c r="D51" i="4"/>
  <c r="E51" i="4"/>
  <c r="F51" i="4"/>
  <c r="G51" i="4"/>
  <c r="H51" i="4"/>
  <c r="I51" i="4"/>
  <c r="J51" i="4"/>
  <c r="K51" i="4"/>
  <c r="E52" i="4" s="1"/>
  <c r="C51" i="4"/>
  <c r="E53" i="4" s="1"/>
  <c r="K25" i="9" l="1"/>
  <c r="L25" i="9" s="1"/>
  <c r="F52" i="4"/>
  <c r="F53" i="4"/>
  <c r="F55" i="4" s="1"/>
  <c r="F2" i="11"/>
  <c r="E53" i="8"/>
  <c r="F53" i="8" s="1"/>
  <c r="F55" i="8" s="1"/>
  <c r="L26" i="9" l="1"/>
  <c r="C3" i="11" s="1"/>
  <c r="C5" i="11"/>
  <c r="C4" i="11" l="1"/>
  <c r="C8" i="11" s="1"/>
</calcChain>
</file>

<file path=xl/sharedStrings.xml><?xml version="1.0" encoding="utf-8"?>
<sst xmlns="http://schemas.openxmlformats.org/spreadsheetml/2006/main" count="415" uniqueCount="153">
  <si>
    <t>インフルエンザ接種履歴</t>
    <rPh sb="7" eb="11">
      <t>セッシュリレキ</t>
    </rPh>
    <phoneticPr fontId="1"/>
  </si>
  <si>
    <t>基礎</t>
    <rPh sb="0" eb="2">
      <t>キソ</t>
    </rPh>
    <phoneticPr fontId="1"/>
  </si>
  <si>
    <t>補強</t>
    <rPh sb="0" eb="2">
      <t>ホキョウ</t>
    </rPh>
    <phoneticPr fontId="1"/>
  </si>
  <si>
    <t>2022年</t>
    <rPh sb="4" eb="5">
      <t>ネン</t>
    </rPh>
    <phoneticPr fontId="1"/>
  </si>
  <si>
    <t>2023年</t>
    <rPh sb="4" eb="5">
      <t>ネン</t>
    </rPh>
    <phoneticPr fontId="1"/>
  </si>
  <si>
    <t>年</t>
    <rPh sb="0" eb="1">
      <t>ネン</t>
    </rPh>
    <phoneticPr fontId="1"/>
  </si>
  <si>
    <t>馬　名</t>
    <rPh sb="0" eb="1">
      <t>ウマ</t>
    </rPh>
    <rPh sb="2" eb="3">
      <t>ナ</t>
    </rPh>
    <phoneticPr fontId="1"/>
  </si>
  <si>
    <t>性　別</t>
    <rPh sb="0" eb="1">
      <t>セイ</t>
    </rPh>
    <rPh sb="2" eb="3">
      <t>ベツ</t>
    </rPh>
    <phoneticPr fontId="1"/>
  </si>
  <si>
    <t>毛　色</t>
    <rPh sb="0" eb="1">
      <t>ケ</t>
    </rPh>
    <rPh sb="2" eb="3">
      <t>イロ</t>
    </rPh>
    <phoneticPr fontId="1"/>
  </si>
  <si>
    <t>産　地</t>
    <rPh sb="0" eb="1">
      <t>サン</t>
    </rPh>
    <rPh sb="2" eb="3">
      <t>チ</t>
    </rPh>
    <phoneticPr fontId="1"/>
  </si>
  <si>
    <t>品　種</t>
    <rPh sb="0" eb="1">
      <t>ヒン</t>
    </rPh>
    <rPh sb="2" eb="3">
      <t>シュ</t>
    </rPh>
    <phoneticPr fontId="1"/>
  </si>
  <si>
    <t>No.</t>
    <phoneticPr fontId="1"/>
  </si>
  <si>
    <t>入厩日：</t>
    <rPh sb="0" eb="3">
      <t>ニュウキュウビ</t>
    </rPh>
    <phoneticPr fontId="1"/>
  </si>
  <si>
    <t>退厩日：</t>
    <rPh sb="0" eb="2">
      <t>タイキュウ</t>
    </rPh>
    <rPh sb="2" eb="3">
      <t>ヒ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</si>
  <si>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</si>
  <si>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</si>
  <si>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ＡＭ／PM</t>
    <phoneticPr fontId="1"/>
  </si>
  <si>
    <t>時</t>
    <rPh sb="0" eb="1">
      <t>ジ</t>
    </rPh>
    <phoneticPr fontId="1"/>
  </si>
  <si>
    <t>団体名：</t>
    <rPh sb="0" eb="3">
      <t>ダンタイメイ</t>
    </rPh>
    <phoneticPr fontId="1"/>
  </si>
  <si>
    <t>責任者：</t>
    <rPh sb="0" eb="3">
      <t>セキニンシャ</t>
    </rPh>
    <phoneticPr fontId="1"/>
  </si>
  <si>
    <t>　　※　馬名に「ローマ数字」「アルファベット」「漢字」を含む場合には、必ずフリガナもご記入下さい。</t>
    <rPh sb="4" eb="6">
      <t>バメイ</t>
    </rPh>
    <rPh sb="11" eb="13">
      <t>スウジ</t>
    </rPh>
    <rPh sb="24" eb="26">
      <t>カンジ</t>
    </rPh>
    <rPh sb="28" eb="29">
      <t>フク</t>
    </rPh>
    <rPh sb="30" eb="32">
      <t>バアイ</t>
    </rPh>
    <rPh sb="35" eb="36">
      <t>カナラ</t>
    </rPh>
    <rPh sb="43" eb="45">
      <t>キニュウ</t>
    </rPh>
    <rPh sb="45" eb="46">
      <t>クダ</t>
    </rPh>
    <phoneticPr fontId="1"/>
  </si>
  <si>
    <t>選　手　名</t>
    <rPh sb="0" eb="1">
      <t>セン</t>
    </rPh>
    <rPh sb="2" eb="3">
      <t>テ</t>
    </rPh>
    <rPh sb="4" eb="5">
      <t>ナ</t>
    </rPh>
    <phoneticPr fontId="1"/>
  </si>
  <si>
    <t>ふりがな</t>
    <phoneticPr fontId="1"/>
  </si>
  <si>
    <t>馬　　　名</t>
    <rPh sb="0" eb="1">
      <t>ウマ</t>
    </rPh>
    <rPh sb="4" eb="5">
      <t>ナ</t>
    </rPh>
    <phoneticPr fontId="1"/>
  </si>
  <si>
    <t>第11競技</t>
    <rPh sb="0" eb="1">
      <t>ダイ</t>
    </rPh>
    <rPh sb="3" eb="5">
      <t>キョウギ</t>
    </rPh>
    <phoneticPr fontId="1"/>
  </si>
  <si>
    <t>第12競技</t>
    <rPh sb="0" eb="1">
      <t>ダイ</t>
    </rPh>
    <rPh sb="3" eb="5">
      <t>キョウギ</t>
    </rPh>
    <phoneticPr fontId="1"/>
  </si>
  <si>
    <t>第13競技</t>
    <rPh sb="0" eb="1">
      <t>ダイ</t>
    </rPh>
    <rPh sb="3" eb="5">
      <t>キョウギ</t>
    </rPh>
    <phoneticPr fontId="1"/>
  </si>
  <si>
    <t>第14競技</t>
    <rPh sb="0" eb="1">
      <t>ダイ</t>
    </rPh>
    <rPh sb="3" eb="5">
      <t>キョウギ</t>
    </rPh>
    <phoneticPr fontId="1"/>
  </si>
  <si>
    <t>第15競技</t>
    <rPh sb="0" eb="1">
      <t>ダイ</t>
    </rPh>
    <rPh sb="3" eb="5">
      <t>キョウギ</t>
    </rPh>
    <phoneticPr fontId="1"/>
  </si>
  <si>
    <t>第16競技</t>
    <rPh sb="0" eb="1">
      <t>ダイ</t>
    </rPh>
    <rPh sb="3" eb="5">
      <t>キョウギ</t>
    </rPh>
    <phoneticPr fontId="1"/>
  </si>
  <si>
    <t>第17競技</t>
    <rPh sb="0" eb="1">
      <t>ダイ</t>
    </rPh>
    <rPh sb="3" eb="5">
      <t>キョウギ</t>
    </rPh>
    <phoneticPr fontId="1"/>
  </si>
  <si>
    <t>第18競技</t>
    <rPh sb="0" eb="1">
      <t>ダイ</t>
    </rPh>
    <rPh sb="3" eb="5">
      <t>キョウギ</t>
    </rPh>
    <phoneticPr fontId="1"/>
  </si>
  <si>
    <t>障害５０</t>
    <rPh sb="0" eb="2">
      <t>ショウガイ</t>
    </rPh>
    <phoneticPr fontId="1"/>
  </si>
  <si>
    <t>障害６０</t>
    <rPh sb="0" eb="2">
      <t>ショウガイ</t>
    </rPh>
    <phoneticPr fontId="1"/>
  </si>
  <si>
    <t>障害７０</t>
    <rPh sb="0" eb="2">
      <t>ショウガイ</t>
    </rPh>
    <phoneticPr fontId="1"/>
  </si>
  <si>
    <t>小障害C</t>
    <rPh sb="0" eb="3">
      <t>ショウショウガイ</t>
    </rPh>
    <phoneticPr fontId="1"/>
  </si>
  <si>
    <t>小障害B</t>
    <rPh sb="0" eb="3">
      <t>ショウショウガイ</t>
    </rPh>
    <phoneticPr fontId="1"/>
  </si>
  <si>
    <t>小障害A</t>
    <rPh sb="0" eb="3">
      <t>ショウショウガイ</t>
    </rPh>
    <phoneticPr fontId="1"/>
  </si>
  <si>
    <t>ｼﾞﾑｶｰﾅ</t>
    <phoneticPr fontId="1"/>
  </si>
  <si>
    <t>ｼﾞｬﾝﾋﾟﾝｸﾞｶｯﾌﾟ</t>
    <phoneticPr fontId="1"/>
  </si>
  <si>
    <t>内国産馬</t>
    <rPh sb="0" eb="3">
      <t>ナイコクサン</t>
    </rPh>
    <rPh sb="3" eb="4">
      <t>ウマ</t>
    </rPh>
    <phoneticPr fontId="1"/>
  </si>
  <si>
    <t>Open　参加</t>
    <rPh sb="5" eb="7">
      <t>サンカ</t>
    </rPh>
    <phoneticPr fontId="1"/>
  </si>
  <si>
    <t>×</t>
    <phoneticPr fontId="1"/>
  </si>
  <si>
    <t>団体名：</t>
    <rPh sb="0" eb="2">
      <t>ダンタイ</t>
    </rPh>
    <rPh sb="2" eb="3">
      <t>メイ</t>
    </rPh>
    <phoneticPr fontId="1"/>
  </si>
  <si>
    <t>第3競技</t>
    <rPh sb="0" eb="1">
      <t>ダイ</t>
    </rPh>
    <rPh sb="2" eb="4">
      <t>キョウギ</t>
    </rPh>
    <phoneticPr fontId="1"/>
  </si>
  <si>
    <t>第4競技</t>
    <rPh sb="0" eb="1">
      <t>ダイ</t>
    </rPh>
    <rPh sb="2" eb="4">
      <t>キョウギ</t>
    </rPh>
    <phoneticPr fontId="1"/>
  </si>
  <si>
    <t>第5競技</t>
    <rPh sb="0" eb="1">
      <t>ダイ</t>
    </rPh>
    <rPh sb="2" eb="4">
      <t>キョウギ</t>
    </rPh>
    <phoneticPr fontId="1"/>
  </si>
  <si>
    <t>第6競技</t>
    <rPh sb="0" eb="1">
      <t>ダイ</t>
    </rPh>
    <rPh sb="2" eb="4">
      <t>キョウギ</t>
    </rPh>
    <phoneticPr fontId="1"/>
  </si>
  <si>
    <t>第7競技</t>
    <rPh sb="0" eb="1">
      <t>ダイ</t>
    </rPh>
    <rPh sb="2" eb="4">
      <t>キョウギ</t>
    </rPh>
    <phoneticPr fontId="1"/>
  </si>
  <si>
    <t>第8競技</t>
    <rPh sb="0" eb="1">
      <t>ダイ</t>
    </rPh>
    <rPh sb="2" eb="4">
      <t>キョウギ</t>
    </rPh>
    <phoneticPr fontId="1"/>
  </si>
  <si>
    <t>第9競技</t>
    <rPh sb="0" eb="1">
      <t>ダイ</t>
    </rPh>
    <rPh sb="2" eb="4">
      <t>キョウギ</t>
    </rPh>
    <phoneticPr fontId="1"/>
  </si>
  <si>
    <t>第10競技</t>
    <rPh sb="0" eb="1">
      <t>ダイ</t>
    </rPh>
    <rPh sb="3" eb="5">
      <t>キョウギ</t>
    </rPh>
    <phoneticPr fontId="1"/>
  </si>
  <si>
    <t>ﾄﾞﾚｯｻｰｼﾞｭｶｯﾌﾟ</t>
    <phoneticPr fontId="1"/>
  </si>
  <si>
    <t>部班</t>
    <rPh sb="0" eb="2">
      <t>ブハン</t>
    </rPh>
    <phoneticPr fontId="1"/>
  </si>
  <si>
    <t>入厩料</t>
    <rPh sb="0" eb="3">
      <t>ニュウキュウリョウ</t>
    </rPh>
    <phoneticPr fontId="1"/>
  </si>
  <si>
    <t>★上記表に選手名・馬名を入力の上、出場種目枠は</t>
    <rPh sb="1" eb="3">
      <t>ジョウキ</t>
    </rPh>
    <rPh sb="3" eb="4">
      <t>オモテ</t>
    </rPh>
    <rPh sb="5" eb="8">
      <t>センシュメイ</t>
    </rPh>
    <rPh sb="9" eb="11">
      <t>バメイ</t>
    </rPh>
    <rPh sb="12" eb="14">
      <t>ニュウリョク</t>
    </rPh>
    <rPh sb="15" eb="16">
      <t>ウエ</t>
    </rPh>
    <rPh sb="17" eb="19">
      <t>シュツジョウ</t>
    </rPh>
    <rPh sb="19" eb="21">
      <t>シュモク</t>
    </rPh>
    <rPh sb="21" eb="22">
      <t>ワク</t>
    </rPh>
    <phoneticPr fontId="1"/>
  </si>
  <si>
    <t>　ドロップダウンから選択入力して下さい。</t>
    <rPh sb="10" eb="12">
      <t>センタク</t>
    </rPh>
    <rPh sb="12" eb="14">
      <t>ニュウリョク</t>
    </rPh>
    <rPh sb="16" eb="17">
      <t>クダ</t>
    </rPh>
    <phoneticPr fontId="1"/>
  </si>
  <si>
    <t>★出場希望順がある場合は、ﾄﾞﾛｯﾌﾟﾀﾞｳﾝ内の①②③</t>
    <rPh sb="1" eb="3">
      <t>シュツジョウ</t>
    </rPh>
    <rPh sb="3" eb="5">
      <t>キボウ</t>
    </rPh>
    <rPh sb="5" eb="6">
      <t>ジュン</t>
    </rPh>
    <rPh sb="9" eb="11">
      <t>バアイ</t>
    </rPh>
    <rPh sb="23" eb="24">
      <t>ナイ</t>
    </rPh>
    <phoneticPr fontId="1"/>
  </si>
  <si>
    <t>　などからご指定下さい。</t>
    <rPh sb="6" eb="8">
      <t>シテイ</t>
    </rPh>
    <rPh sb="8" eb="9">
      <t>クダ</t>
    </rPh>
    <phoneticPr fontId="1"/>
  </si>
  <si>
    <t>第1競技</t>
    <rPh sb="0" eb="1">
      <t>ダイ</t>
    </rPh>
    <rPh sb="2" eb="4">
      <t>キョウギ</t>
    </rPh>
    <phoneticPr fontId="1"/>
  </si>
  <si>
    <t>第2競技</t>
    <rPh sb="0" eb="1">
      <t>ダイ</t>
    </rPh>
    <rPh sb="2" eb="4">
      <t>キョウギ</t>
    </rPh>
    <phoneticPr fontId="1"/>
  </si>
  <si>
    <t>リトレーニングホース</t>
    <phoneticPr fontId="1"/>
  </si>
  <si>
    <t>RRC馬場</t>
    <rPh sb="3" eb="5">
      <t>ババ</t>
    </rPh>
    <phoneticPr fontId="1"/>
  </si>
  <si>
    <t>【出場馬に関する事項】</t>
    <rPh sb="1" eb="3">
      <t>シュツジョウ</t>
    </rPh>
    <rPh sb="3" eb="4">
      <t>ウマ</t>
    </rPh>
    <rPh sb="5" eb="6">
      <t>カン</t>
    </rPh>
    <rPh sb="8" eb="10">
      <t>ジコウ</t>
    </rPh>
    <phoneticPr fontId="1"/>
  </si>
  <si>
    <t>【出場選手に関する事項】</t>
    <rPh sb="1" eb="3">
      <t>シュツジョウ</t>
    </rPh>
    <rPh sb="3" eb="5">
      <t>センシュ</t>
    </rPh>
    <rPh sb="6" eb="7">
      <t>カン</t>
    </rPh>
    <rPh sb="9" eb="11">
      <t>ジコウ</t>
    </rPh>
    <phoneticPr fontId="1"/>
  </si>
  <si>
    <t>選手名</t>
    <rPh sb="0" eb="2">
      <t>センシュ</t>
    </rPh>
    <rPh sb="2" eb="3">
      <t>メイ</t>
    </rPh>
    <phoneticPr fontId="1"/>
  </si>
  <si>
    <t>フリガナ</t>
    <phoneticPr fontId="1"/>
  </si>
  <si>
    <t>生年月日</t>
    <rPh sb="0" eb="4">
      <t>セイネンガッピ</t>
    </rPh>
    <phoneticPr fontId="1"/>
  </si>
  <si>
    <t>JEF番号</t>
    <rPh sb="3" eb="5">
      <t>バンゴウ</t>
    </rPh>
    <phoneticPr fontId="1"/>
  </si>
  <si>
    <t>繫養地</t>
    <rPh sb="0" eb="2">
      <t>ケイヨウ</t>
    </rPh>
    <rPh sb="2" eb="3">
      <t>チ</t>
    </rPh>
    <phoneticPr fontId="1"/>
  </si>
  <si>
    <t>競走馬時代の馬名</t>
    <rPh sb="0" eb="3">
      <t>キョウソウバ</t>
    </rPh>
    <rPh sb="3" eb="5">
      <t>ジダイ</t>
    </rPh>
    <rPh sb="6" eb="8">
      <t>バメイ</t>
    </rPh>
    <phoneticPr fontId="1"/>
  </si>
  <si>
    <t>最終出走レース</t>
    <rPh sb="0" eb="2">
      <t>サイシュウ</t>
    </rPh>
    <rPh sb="2" eb="4">
      <t>シュッソウ</t>
    </rPh>
    <phoneticPr fontId="1"/>
  </si>
  <si>
    <t>西暦</t>
    <rPh sb="0" eb="2">
      <t>セイレキ</t>
    </rPh>
    <phoneticPr fontId="1"/>
  </si>
  <si>
    <t>資　　格</t>
    <rPh sb="0" eb="1">
      <t>シ</t>
    </rPh>
    <rPh sb="3" eb="4">
      <t>カク</t>
    </rPh>
    <phoneticPr fontId="1"/>
  </si>
  <si>
    <t>馬　　名</t>
    <rPh sb="0" eb="1">
      <t>ウマ</t>
    </rPh>
    <rPh sb="3" eb="4">
      <t>ナ</t>
    </rPh>
    <phoneticPr fontId="1"/>
  </si>
  <si>
    <t>年　　齢</t>
    <rPh sb="0" eb="1">
      <t>ネン</t>
    </rPh>
    <rPh sb="3" eb="4">
      <t>トシ</t>
    </rPh>
    <phoneticPr fontId="1"/>
  </si>
  <si>
    <t>性　　別</t>
    <rPh sb="0" eb="1">
      <t>セイ</t>
    </rPh>
    <rPh sb="3" eb="4">
      <t>ベツ</t>
    </rPh>
    <phoneticPr fontId="1"/>
  </si>
  <si>
    <t>毛　　色</t>
    <rPh sb="0" eb="1">
      <t>ケ</t>
    </rPh>
    <rPh sb="3" eb="4">
      <t>イロ</t>
    </rPh>
    <phoneticPr fontId="1"/>
  </si>
  <si>
    <t>父　　馬</t>
    <rPh sb="0" eb="1">
      <t>チチ</t>
    </rPh>
    <rPh sb="3" eb="4">
      <t>ウマ</t>
    </rPh>
    <phoneticPr fontId="1"/>
  </si>
  <si>
    <t>母　　馬</t>
    <rPh sb="0" eb="1">
      <t>ハハ</t>
    </rPh>
    <rPh sb="3" eb="4">
      <t>ウマ</t>
    </rPh>
    <phoneticPr fontId="1"/>
  </si>
  <si>
    <t>ﾏｲｸﾛﾁｯﾌﾟ番号</t>
    <rPh sb="8" eb="10">
      <t>バンゴウ</t>
    </rPh>
    <phoneticPr fontId="1"/>
  </si>
  <si>
    <t>馬匹所有者名</t>
    <rPh sb="0" eb="2">
      <t>バヒツ</t>
    </rPh>
    <rPh sb="2" eb="5">
      <t>ショユウシャ</t>
    </rPh>
    <rPh sb="5" eb="6">
      <t>メイ</t>
    </rPh>
    <phoneticPr fontId="1"/>
  </si>
  <si>
    <t>―</t>
    <phoneticPr fontId="1"/>
  </si>
  <si>
    <t>受　験　者　名</t>
    <rPh sb="0" eb="1">
      <t>ウケ</t>
    </rPh>
    <rPh sb="2" eb="3">
      <t>ゲン</t>
    </rPh>
    <rPh sb="4" eb="5">
      <t>モノ</t>
    </rPh>
    <rPh sb="6" eb="7">
      <t>メイ</t>
    </rPh>
    <phoneticPr fontId="1"/>
  </si>
  <si>
    <t>性別</t>
    <rPh sb="0" eb="2">
      <t>セイベツ</t>
    </rPh>
    <phoneticPr fontId="1"/>
  </si>
  <si>
    <t>ﾌﾘｶﾞﾅ</t>
    <phoneticPr fontId="1"/>
  </si>
  <si>
    <t>月</t>
    <rPh sb="0" eb="1">
      <t>ツキ</t>
    </rPh>
    <phoneticPr fontId="1"/>
  </si>
  <si>
    <t>受験級</t>
    <rPh sb="0" eb="2">
      <t>ジュケン</t>
    </rPh>
    <rPh sb="2" eb="3">
      <t>キュウ</t>
    </rPh>
    <phoneticPr fontId="1"/>
  </si>
  <si>
    <t>既に所有している級全てに○印をつけて下さい。</t>
    <rPh sb="0" eb="1">
      <t>スデ</t>
    </rPh>
    <rPh sb="2" eb="4">
      <t>ショユウ</t>
    </rPh>
    <rPh sb="8" eb="9">
      <t>キュウ</t>
    </rPh>
    <rPh sb="9" eb="10">
      <t>スベ</t>
    </rPh>
    <rPh sb="13" eb="14">
      <t>シルシ</t>
    </rPh>
    <rPh sb="18" eb="19">
      <t>クダ</t>
    </rPh>
    <phoneticPr fontId="1"/>
  </si>
  <si>
    <t>騎　乗　馬　名</t>
    <rPh sb="0" eb="1">
      <t>キ</t>
    </rPh>
    <rPh sb="2" eb="3">
      <t>ジョウ</t>
    </rPh>
    <rPh sb="4" eb="5">
      <t>ウマ</t>
    </rPh>
    <rPh sb="6" eb="7">
      <t>メイ</t>
    </rPh>
    <phoneticPr fontId="1"/>
  </si>
  <si>
    <t>所属団体名</t>
    <rPh sb="0" eb="2">
      <t>ショゾク</t>
    </rPh>
    <rPh sb="2" eb="5">
      <t>ダンタイメイ</t>
    </rPh>
    <phoneticPr fontId="1"/>
  </si>
  <si>
    <t>1名1泊\1,000</t>
    <rPh sb="1" eb="2">
      <t>メイ</t>
    </rPh>
    <rPh sb="3" eb="4">
      <t>ハク</t>
    </rPh>
    <phoneticPr fontId="1"/>
  </si>
  <si>
    <t>名</t>
    <rPh sb="0" eb="1">
      <t>メイ</t>
    </rPh>
    <phoneticPr fontId="1"/>
  </si>
  <si>
    <t>泊</t>
    <rPh sb="0" eb="1">
      <t>ハク</t>
    </rPh>
    <phoneticPr fontId="1"/>
  </si>
  <si>
    <t>合　　　計</t>
    <rPh sb="0" eb="1">
      <t>ゴウ</t>
    </rPh>
    <rPh sb="4" eb="5">
      <t>ケイ</t>
    </rPh>
    <phoneticPr fontId="1"/>
  </si>
  <si>
    <t>【振込先】</t>
    <rPh sb="1" eb="3">
      <t>フリコミ</t>
    </rPh>
    <rPh sb="3" eb="4">
      <t>サキ</t>
    </rPh>
    <phoneticPr fontId="1"/>
  </si>
  <si>
    <t>横浜銀行　青葉台支店　（普通）６１１５９６６</t>
    <rPh sb="0" eb="4">
      <t>ヨコハマギンコウ</t>
    </rPh>
    <rPh sb="5" eb="8">
      <t>アオバダイ</t>
    </rPh>
    <rPh sb="8" eb="10">
      <t>シテン</t>
    </rPh>
    <rPh sb="12" eb="14">
      <t>フツウ</t>
    </rPh>
    <phoneticPr fontId="1"/>
  </si>
  <si>
    <t>神奈川地区乗馬倶楽部振興会　事務局　橋口　由布子</t>
    <rPh sb="0" eb="10">
      <t>カナガワチクジョウバクラブ</t>
    </rPh>
    <rPh sb="10" eb="13">
      <t>シンコウカイ</t>
    </rPh>
    <rPh sb="14" eb="17">
      <t>ジムキョク</t>
    </rPh>
    <rPh sb="18" eb="20">
      <t>ハシグチ</t>
    </rPh>
    <rPh sb="21" eb="24">
      <t>ユウコ</t>
    </rPh>
    <phoneticPr fontId="1"/>
  </si>
  <si>
    <t>【振込予定日】</t>
    <rPh sb="1" eb="3">
      <t>フリコミ</t>
    </rPh>
    <rPh sb="3" eb="5">
      <t>ヨテイ</t>
    </rPh>
    <rPh sb="5" eb="6">
      <t>ヒ</t>
    </rPh>
    <phoneticPr fontId="1"/>
  </si>
  <si>
    <t>住　所：</t>
    <rPh sb="0" eb="1">
      <t>ジュウ</t>
    </rPh>
    <rPh sb="2" eb="3">
      <t>ショ</t>
    </rPh>
    <phoneticPr fontId="1"/>
  </si>
  <si>
    <t>ＦＡＸ：</t>
  </si>
  <si>
    <t>担当者：</t>
    <rPh sb="0" eb="3">
      <t>タントウシャ</t>
    </rPh>
    <phoneticPr fontId="1"/>
  </si>
  <si>
    <t>Mail：</t>
  </si>
  <si>
    <t>緊急連絡先：</t>
    <rPh sb="0" eb="2">
      <t>キンキュウ</t>
    </rPh>
    <rPh sb="2" eb="5">
      <t>レンラクサキ</t>
    </rPh>
    <phoneticPr fontId="1"/>
  </si>
  <si>
    <t>〒</t>
  </si>
  <si>
    <t>ＴＥＬ：</t>
    <phoneticPr fontId="1"/>
  </si>
  <si>
    <t>１頭\10,000</t>
    <rPh sb="1" eb="2">
      <t>トウ</t>
    </rPh>
    <phoneticPr fontId="1"/>
  </si>
  <si>
    <t>頭</t>
    <rPh sb="0" eb="1">
      <t>トウ</t>
    </rPh>
    <phoneticPr fontId="1"/>
  </si>
  <si>
    <t>馬　匹　登　録　料</t>
    <rPh sb="0" eb="1">
      <t>ウマ</t>
    </rPh>
    <rPh sb="2" eb="3">
      <t>ヒキ</t>
    </rPh>
    <rPh sb="4" eb="5">
      <t>ノボル</t>
    </rPh>
    <rPh sb="6" eb="7">
      <t>ロク</t>
    </rPh>
    <rPh sb="8" eb="9">
      <t>リョウ</t>
    </rPh>
    <phoneticPr fontId="1"/>
  </si>
  <si>
    <t>【ホースマネージャー室利用者名】</t>
    <rPh sb="10" eb="11">
      <t>シツ</t>
    </rPh>
    <rPh sb="11" eb="14">
      <t>リヨウシャ</t>
    </rPh>
    <rPh sb="14" eb="15">
      <t>メイ</t>
    </rPh>
    <phoneticPr fontId="1"/>
  </si>
  <si>
    <t>宿泊者名</t>
    <rPh sb="0" eb="3">
      <t>シュクハクシャ</t>
    </rPh>
    <rPh sb="3" eb="4">
      <t>メイ</t>
    </rPh>
    <phoneticPr fontId="1"/>
  </si>
  <si>
    <t>備　考</t>
    <rPh sb="0" eb="1">
      <t>ビ</t>
    </rPh>
    <rPh sb="2" eb="3">
      <t>コウ</t>
    </rPh>
    <phoneticPr fontId="1"/>
  </si>
  <si>
    <t>2024年</t>
    <rPh sb="4" eb="5">
      <t>ネン</t>
    </rPh>
    <phoneticPr fontId="1"/>
  </si>
  <si>
    <t>　　　　　　　　　　今後、当競技会のご案内をメール配布致しますので、　　　　　　　　　　　　　　各団体は必ずメールアドレスをご記入下さい。➡</t>
    <rPh sb="10" eb="12">
      <t>コンゴ</t>
    </rPh>
    <rPh sb="13" eb="14">
      <t>トウ</t>
    </rPh>
    <rPh sb="14" eb="17">
      <t>キョウギカイ</t>
    </rPh>
    <rPh sb="19" eb="21">
      <t>アンナイ</t>
    </rPh>
    <rPh sb="25" eb="27">
      <t>ハイフ</t>
    </rPh>
    <rPh sb="27" eb="28">
      <t>イタ</t>
    </rPh>
    <rPh sb="48" eb="51">
      <t>カクダンタイ</t>
    </rPh>
    <rPh sb="52" eb="53">
      <t>カナラ</t>
    </rPh>
    <rPh sb="63" eb="65">
      <t>キニュウ</t>
    </rPh>
    <rPh sb="65" eb="66">
      <t>クダ</t>
    </rPh>
    <phoneticPr fontId="1"/>
  </si>
  <si>
    <t>第３３回　神奈川ホースショー　【総合申込書】</t>
    <rPh sb="0" eb="1">
      <t>ダイ</t>
    </rPh>
    <rPh sb="3" eb="4">
      <t>カイ</t>
    </rPh>
    <rPh sb="5" eb="8">
      <t>カナガワ</t>
    </rPh>
    <rPh sb="16" eb="18">
      <t>ソウゴウ</t>
    </rPh>
    <rPh sb="18" eb="21">
      <t>モウシコミショ</t>
    </rPh>
    <phoneticPr fontId="1"/>
  </si>
  <si>
    <t>10/24(金)　エントリー代</t>
    <rPh sb="6" eb="7">
      <t>キン</t>
    </rPh>
    <rPh sb="14" eb="15">
      <t>ダイ</t>
    </rPh>
    <phoneticPr fontId="1"/>
  </si>
  <si>
    <t>10/25(土)　エントリー代</t>
    <rPh sb="6" eb="7">
      <t>ド</t>
    </rPh>
    <rPh sb="14" eb="15">
      <t>ダイ</t>
    </rPh>
    <phoneticPr fontId="1"/>
  </si>
  <si>
    <t>10/26(日)　エントリー代</t>
    <rPh sb="6" eb="7">
      <t>ニチ</t>
    </rPh>
    <rPh sb="14" eb="15">
      <t>ダイ</t>
    </rPh>
    <phoneticPr fontId="1"/>
  </si>
  <si>
    <t>10/27(月)　エントリー代</t>
    <rPh sb="6" eb="7">
      <t>ゲツ</t>
    </rPh>
    <rPh sb="14" eb="15">
      <t>ダイ</t>
    </rPh>
    <phoneticPr fontId="1"/>
  </si>
  <si>
    <t>第３３回　神奈川ホースショー　【選手・馬匹名簿】</t>
    <rPh sb="0" eb="1">
      <t>ダイ</t>
    </rPh>
    <rPh sb="3" eb="4">
      <t>カイ</t>
    </rPh>
    <rPh sb="5" eb="8">
      <t>カナガワ</t>
    </rPh>
    <rPh sb="16" eb="18">
      <t>センシュ</t>
    </rPh>
    <rPh sb="19" eb="21">
      <t>バヒキ</t>
    </rPh>
    <rPh sb="21" eb="23">
      <t>メイボ</t>
    </rPh>
    <phoneticPr fontId="1"/>
  </si>
  <si>
    <t>第３３回　神奈川ホースショー　【入厩届】</t>
    <rPh sb="0" eb="1">
      <t>ダイ</t>
    </rPh>
    <rPh sb="3" eb="4">
      <t>カイ</t>
    </rPh>
    <rPh sb="5" eb="8">
      <t>カナガワ</t>
    </rPh>
    <rPh sb="16" eb="18">
      <t>ニュウキュウ</t>
    </rPh>
    <rPh sb="18" eb="19">
      <t>トドケ</t>
    </rPh>
    <phoneticPr fontId="1"/>
  </si>
  <si>
    <t>10/24(金)　合計エントリー代</t>
    <rPh sb="6" eb="7">
      <t>キン</t>
    </rPh>
    <rPh sb="9" eb="11">
      <t>ゴウケイ</t>
    </rPh>
    <rPh sb="16" eb="17">
      <t>ダイ</t>
    </rPh>
    <phoneticPr fontId="1"/>
  </si>
  <si>
    <t>第３３回　神奈川ホースショー　【エントリー用紙１０／２４（金）】</t>
    <rPh sb="0" eb="1">
      <t>ダイ</t>
    </rPh>
    <rPh sb="3" eb="4">
      <t>カイ</t>
    </rPh>
    <rPh sb="5" eb="8">
      <t>カナガワ</t>
    </rPh>
    <rPh sb="21" eb="23">
      <t>ヨウシ</t>
    </rPh>
    <rPh sb="29" eb="30">
      <t>キン</t>
    </rPh>
    <phoneticPr fontId="1"/>
  </si>
  <si>
    <t>第３３回　神奈川ホースショー　【エントリー用紙１０／２５（土）】</t>
    <rPh sb="0" eb="1">
      <t>ダイ</t>
    </rPh>
    <rPh sb="3" eb="4">
      <t>カイ</t>
    </rPh>
    <rPh sb="5" eb="8">
      <t>カナガワ</t>
    </rPh>
    <rPh sb="21" eb="23">
      <t>ヨウシ</t>
    </rPh>
    <rPh sb="29" eb="30">
      <t>ド</t>
    </rPh>
    <phoneticPr fontId="1"/>
  </si>
  <si>
    <t>10/25(土)　合計エントリー代</t>
    <rPh sb="6" eb="7">
      <t>ド</t>
    </rPh>
    <rPh sb="9" eb="11">
      <t>ゴウケイ</t>
    </rPh>
    <rPh sb="16" eb="17">
      <t>ダイ</t>
    </rPh>
    <phoneticPr fontId="1"/>
  </si>
  <si>
    <t>第３３回　神奈川ホースショー　【エントリー用紙１０／２６（日）】</t>
    <rPh sb="0" eb="1">
      <t>ダイ</t>
    </rPh>
    <rPh sb="3" eb="4">
      <t>カイ</t>
    </rPh>
    <rPh sb="5" eb="8">
      <t>カナガワ</t>
    </rPh>
    <rPh sb="21" eb="23">
      <t>ヨウシ</t>
    </rPh>
    <rPh sb="29" eb="30">
      <t>ニチ</t>
    </rPh>
    <phoneticPr fontId="1"/>
  </si>
  <si>
    <t>10/26(日)　合計エントリー代</t>
    <rPh sb="6" eb="7">
      <t>ニチ</t>
    </rPh>
    <rPh sb="9" eb="11">
      <t>ゴウケイ</t>
    </rPh>
    <rPh sb="16" eb="17">
      <t>ダイ</t>
    </rPh>
    <phoneticPr fontId="1"/>
  </si>
  <si>
    <t>第３３回　神奈川ホースショー　【エントリー用紙１０／２７（月）】</t>
    <rPh sb="0" eb="1">
      <t>ダイ</t>
    </rPh>
    <rPh sb="3" eb="4">
      <t>カイ</t>
    </rPh>
    <rPh sb="5" eb="8">
      <t>カナガワ</t>
    </rPh>
    <rPh sb="21" eb="23">
      <t>ヨウシ</t>
    </rPh>
    <rPh sb="29" eb="30">
      <t>ゲツ</t>
    </rPh>
    <phoneticPr fontId="1"/>
  </si>
  <si>
    <t>10/27(月)　合計エントリー代</t>
    <rPh sb="6" eb="7">
      <t>ゲツ</t>
    </rPh>
    <rPh sb="9" eb="11">
      <t>ゴウケイ</t>
    </rPh>
    <rPh sb="16" eb="17">
      <t>ダイ</t>
    </rPh>
    <phoneticPr fontId="1"/>
  </si>
  <si>
    <t>第３３回　神奈川ホースショー　【RRC馬場出場者提出書類】</t>
    <rPh sb="0" eb="1">
      <t>ダイ</t>
    </rPh>
    <rPh sb="3" eb="4">
      <t>カイ</t>
    </rPh>
    <rPh sb="5" eb="8">
      <t>カナガワ</t>
    </rPh>
    <rPh sb="19" eb="21">
      <t>ババ</t>
    </rPh>
    <rPh sb="21" eb="23">
      <t>シュツジョウ</t>
    </rPh>
    <rPh sb="23" eb="24">
      <t>シャ</t>
    </rPh>
    <rPh sb="24" eb="26">
      <t>テイシュツ</t>
    </rPh>
    <rPh sb="26" eb="28">
      <t>ショルイ</t>
    </rPh>
    <phoneticPr fontId="1"/>
  </si>
  <si>
    <t>ＦＳ①</t>
    <phoneticPr fontId="1"/>
  </si>
  <si>
    <t>ＦＳ②</t>
    <phoneticPr fontId="1"/>
  </si>
  <si>
    <t>ＦＳ③</t>
    <phoneticPr fontId="1"/>
  </si>
  <si>
    <t>ＦＳ④</t>
    <phoneticPr fontId="1"/>
  </si>
  <si>
    <t>ＦＳ⑤</t>
    <phoneticPr fontId="1"/>
  </si>
  <si>
    <t>ＦＳ⑥</t>
    <phoneticPr fontId="1"/>
  </si>
  <si>
    <t>ﾌﾚﾝﾄﾞｼｯﾌﾟ</t>
    <phoneticPr fontId="1"/>
  </si>
  <si>
    <t>第２課目Ｃ</t>
    <rPh sb="0" eb="1">
      <t>ダイ</t>
    </rPh>
    <rPh sb="2" eb="4">
      <t>カモク</t>
    </rPh>
    <phoneticPr fontId="1"/>
  </si>
  <si>
    <t>第２課目Ｂ</t>
    <rPh sb="0" eb="1">
      <t>ダイ</t>
    </rPh>
    <rPh sb="2" eb="4">
      <t>カモク</t>
    </rPh>
    <phoneticPr fontId="1"/>
  </si>
  <si>
    <t>第２課目Ａ</t>
    <rPh sb="0" eb="1">
      <t>ダイ</t>
    </rPh>
    <rPh sb="2" eb="4">
      <t>カモク</t>
    </rPh>
    <phoneticPr fontId="1"/>
  </si>
  <si>
    <t>第２課目Ｄ</t>
    <rPh sb="0" eb="1">
      <t>ダイ</t>
    </rPh>
    <rPh sb="2" eb="4">
      <t>カモク</t>
    </rPh>
    <phoneticPr fontId="1"/>
  </si>
  <si>
    <t>第３課目Ａ</t>
    <rPh sb="0" eb="1">
      <t>ダイ</t>
    </rPh>
    <rPh sb="2" eb="4">
      <t>カモク</t>
    </rPh>
    <phoneticPr fontId="1"/>
  </si>
  <si>
    <t>第４課目Ａ</t>
    <rPh sb="0" eb="1">
      <t>ダイ</t>
    </rPh>
    <rPh sb="2" eb="4">
      <t>カモク</t>
    </rPh>
    <phoneticPr fontId="1"/>
  </si>
  <si>
    <t>資格試験</t>
    <rPh sb="0" eb="2">
      <t>シカク</t>
    </rPh>
    <rPh sb="2" eb="4">
      <t>シケン</t>
    </rPh>
    <phoneticPr fontId="1"/>
  </si>
  <si>
    <t>認定審査会（障害）</t>
    <rPh sb="0" eb="2">
      <t>ニンテイ</t>
    </rPh>
    <rPh sb="2" eb="5">
      <t>シンサカイ</t>
    </rPh>
    <rPh sb="6" eb="8">
      <t>ショウガイ</t>
    </rPh>
    <phoneticPr fontId="1"/>
  </si>
  <si>
    <t>認定審査会（馬場）</t>
    <rPh sb="0" eb="2">
      <t>ニンテイ</t>
    </rPh>
    <rPh sb="2" eb="5">
      <t>シンサカイ</t>
    </rPh>
    <rPh sb="6" eb="8">
      <t>ババ</t>
    </rPh>
    <phoneticPr fontId="1"/>
  </si>
  <si>
    <t>　女・男</t>
    <rPh sb="1" eb="2">
      <t>オンナ</t>
    </rPh>
    <rPh sb="3" eb="4">
      <t>オトコ</t>
    </rPh>
    <phoneticPr fontId="1"/>
  </si>
  <si>
    <t>第３３回　神奈川ホースショー　【全乗振乗馬技能認定受験者提出書類】</t>
    <rPh sb="0" eb="1">
      <t>ダイ</t>
    </rPh>
    <rPh sb="3" eb="4">
      <t>カイ</t>
    </rPh>
    <rPh sb="5" eb="8">
      <t>カナガワ</t>
    </rPh>
    <rPh sb="16" eb="17">
      <t>ゼン</t>
    </rPh>
    <rPh sb="17" eb="18">
      <t>ノ</t>
    </rPh>
    <rPh sb="18" eb="19">
      <t>シン</t>
    </rPh>
    <rPh sb="19" eb="21">
      <t>ジョウバ</t>
    </rPh>
    <rPh sb="21" eb="23">
      <t>ギノウ</t>
    </rPh>
    <rPh sb="23" eb="25">
      <t>ニンテイ</t>
    </rPh>
    <rPh sb="25" eb="28">
      <t>ジュケンシャ</t>
    </rPh>
    <rPh sb="28" eb="30">
      <t>テイシュツ</t>
    </rPh>
    <rPh sb="30" eb="32">
      <t>ショルイ</t>
    </rPh>
    <phoneticPr fontId="1"/>
  </si>
  <si>
    <t>宿泊棟利用料</t>
    <rPh sb="0" eb="3">
      <t>シュクハクトウ</t>
    </rPh>
    <rPh sb="3" eb="6">
      <t>リヨウリョウ</t>
    </rPh>
    <phoneticPr fontId="1"/>
  </si>
  <si>
    <t>※締切は１０／2(木)となります。</t>
    <rPh sb="1" eb="3">
      <t>シメキリ</t>
    </rPh>
    <rPh sb="9" eb="10">
      <t>モク</t>
    </rPh>
    <phoneticPr fontId="1"/>
  </si>
  <si>
    <t>　女・男</t>
    <phoneticPr fontId="1"/>
  </si>
  <si>
    <t>馬場１級 ・ 馬場２級 ・ 馬場３級 ・ ４級 ・ ５級 ・                                     障害１級 ・ 障害２級 ・ 障害３級 ・ なし</t>
    <rPh sb="0" eb="2">
      <t>ババ</t>
    </rPh>
    <rPh sb="3" eb="4">
      <t>キュウ</t>
    </rPh>
    <rPh sb="7" eb="9">
      <t>ババ</t>
    </rPh>
    <rPh sb="10" eb="11">
      <t>キュウ</t>
    </rPh>
    <rPh sb="14" eb="16">
      <t>ババ</t>
    </rPh>
    <rPh sb="17" eb="18">
      <t>キュウ</t>
    </rPh>
    <rPh sb="22" eb="23">
      <t>キュウ</t>
    </rPh>
    <rPh sb="27" eb="28">
      <t>キュウ</t>
    </rPh>
    <rPh sb="67" eb="69">
      <t>ショウガイ</t>
    </rPh>
    <rPh sb="70" eb="71">
      <t>キュウ</t>
    </rPh>
    <rPh sb="74" eb="76">
      <t>ショウガイ</t>
    </rPh>
    <rPh sb="77" eb="78">
      <t>キュウ</t>
    </rPh>
    <rPh sb="81" eb="83">
      <t>ショウガイ</t>
    </rPh>
    <rPh sb="84" eb="85">
      <t>キュウ</t>
    </rPh>
    <phoneticPr fontId="1"/>
  </si>
  <si>
    <t>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</si>
</sst>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6" formatCode="&quot;¥&quot;#,##0;[Red]&quot;¥&quot;\-#,##0"/>
    <numFmt numFmtId="42" formatCode="_ &quot;¥&quot;* #,##0_ ;_ &quot;¥&quot;* \-#,##0_ ;_ &quot;¥&quot;* &quot;-&quot;_ ;_ @_ "/>
    <numFmt numFmtId="176" formatCode="m/d;@"/>
    <numFmt numFmtId="177" formatCode="&quot;¥&quot;#,##0_);[Red]\(&quot;¥&quot;#,##0\)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u/>
      <sz val="14"/>
      <color theme="1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2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0" fillId="0" borderId="16" xfId="0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7" fillId="0" borderId="17" xfId="0" applyFont="1" applyBorder="1">
      <alignment vertical="center"/>
    </xf>
    <xf numFmtId="0" fontId="6" fillId="0" borderId="17" xfId="0" applyFont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top" shrinkToFit="1"/>
    </xf>
    <xf numFmtId="0" fontId="3" fillId="0" borderId="3" xfId="0" applyFont="1" applyBorder="1" applyAlignment="1">
      <alignment horizontal="center" shrinkToFit="1"/>
    </xf>
    <xf numFmtId="49" fontId="0" fillId="0" borderId="21" xfId="0" applyNumberForma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42" fontId="5" fillId="0" borderId="27" xfId="0" applyNumberFormat="1" applyFont="1" applyBorder="1" applyAlignment="1">
      <alignment horizontal="right" vertical="center"/>
    </xf>
    <xf numFmtId="49" fontId="0" fillId="0" borderId="28" xfId="0" applyNumberForma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42" fontId="5" fillId="0" borderId="30" xfId="0" applyNumberFormat="1" applyFont="1" applyBorder="1" applyAlignment="1">
      <alignment horizontal="right" vertical="center"/>
    </xf>
    <xf numFmtId="5" fontId="5" fillId="0" borderId="25" xfId="0" applyNumberFormat="1" applyFont="1" applyBorder="1" applyAlignment="1">
      <alignment vertical="center" shrinkToFit="1"/>
    </xf>
    <xf numFmtId="5" fontId="3" fillId="0" borderId="24" xfId="0" applyNumberFormat="1" applyFont="1" applyBorder="1" applyAlignment="1">
      <alignment horizontal="center" vertical="center" shrinkToFit="1"/>
    </xf>
    <xf numFmtId="5" fontId="3" fillId="0" borderId="2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shrinkToFit="1"/>
    </xf>
    <xf numFmtId="0" fontId="4" fillId="0" borderId="19" xfId="0" applyFont="1" applyBorder="1" applyAlignment="1">
      <alignment horizontal="center" shrinkToFit="1"/>
    </xf>
    <xf numFmtId="0" fontId="0" fillId="0" borderId="0" xfId="0" applyAlignment="1"/>
    <xf numFmtId="0" fontId="3" fillId="0" borderId="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0" borderId="36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0" fillId="0" borderId="17" xfId="0" applyBorder="1" applyAlignment="1">
      <alignment horizontal="right" vertical="center"/>
    </xf>
    <xf numFmtId="0" fontId="0" fillId="0" borderId="0" xfId="0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6" fontId="6" fillId="0" borderId="36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3" fillId="0" borderId="11" xfId="0" applyFont="1" applyBorder="1" applyAlignment="1">
      <alignment horizontal="center" vertical="center" shrinkToFit="1"/>
    </xf>
    <xf numFmtId="5" fontId="5" fillId="0" borderId="44" xfId="0" applyNumberFormat="1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42" fontId="12" fillId="0" borderId="1" xfId="0" applyNumberFormat="1" applyFont="1" applyBorder="1">
      <alignment vertical="center"/>
    </xf>
    <xf numFmtId="42" fontId="12" fillId="0" borderId="19" xfId="0" applyNumberFormat="1" applyFont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42" fontId="12" fillId="0" borderId="62" xfId="0" applyNumberFormat="1" applyFont="1" applyBorder="1">
      <alignment vertical="center"/>
    </xf>
    <xf numFmtId="6" fontId="7" fillId="0" borderId="23" xfId="0" applyNumberFormat="1" applyFont="1" applyBorder="1">
      <alignment vertical="center"/>
    </xf>
    <xf numFmtId="0" fontId="6" fillId="0" borderId="66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42" fontId="12" fillId="0" borderId="0" xfId="0" applyNumberFormat="1" applyFont="1">
      <alignment vertical="center"/>
    </xf>
    <xf numFmtId="0" fontId="6" fillId="0" borderId="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0" xfId="0" applyFont="1" applyAlignment="1"/>
    <xf numFmtId="0" fontId="10" fillId="0" borderId="0" xfId="0" applyFont="1" applyAlignment="1">
      <alignment horizontal="right" vertical="center" shrinkToFit="1"/>
    </xf>
    <xf numFmtId="0" fontId="2" fillId="0" borderId="0" xfId="0" applyFont="1" applyAlignment="1">
      <alignment horizontal="right" vertical="top"/>
    </xf>
    <xf numFmtId="0" fontId="10" fillId="0" borderId="0" xfId="0" applyFont="1" applyAlignment="1">
      <alignment vertical="center" shrinkToFit="1"/>
    </xf>
    <xf numFmtId="0" fontId="2" fillId="0" borderId="0" xfId="0" applyFont="1" applyAlignment="1">
      <alignment vertical="center" wrapText="1" shrinkToFit="1"/>
    </xf>
    <xf numFmtId="0" fontId="0" fillId="0" borderId="67" xfId="0" applyBorder="1">
      <alignment vertical="center"/>
    </xf>
    <xf numFmtId="0" fontId="10" fillId="0" borderId="1" xfId="0" applyFont="1" applyBorder="1" applyAlignment="1">
      <alignment horizontal="center" vertical="center"/>
    </xf>
    <xf numFmtId="42" fontId="5" fillId="0" borderId="40" xfId="0" applyNumberFormat="1" applyFont="1" applyBorder="1" applyAlignment="1">
      <alignment horizontal="right" vertical="center" shrinkToFit="1"/>
    </xf>
    <xf numFmtId="0" fontId="6" fillId="0" borderId="36" xfId="0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top" wrapText="1" shrinkToFit="1"/>
    </xf>
    <xf numFmtId="0" fontId="7" fillId="0" borderId="69" xfId="0" applyFont="1" applyBorder="1" applyAlignment="1">
      <alignment horizontal="center" wrapText="1" shrinkToFit="1"/>
    </xf>
    <xf numFmtId="0" fontId="7" fillId="0" borderId="3" xfId="0" applyFont="1" applyBorder="1" applyAlignment="1">
      <alignment horizontal="center" wrapText="1" shrinkToFit="1"/>
    </xf>
    <xf numFmtId="0" fontId="3" fillId="0" borderId="19" xfId="0" applyFont="1" applyBorder="1" applyAlignment="1">
      <alignment horizontal="center" vertical="top" wrapText="1" shrinkToFit="1"/>
    </xf>
    <xf numFmtId="42" fontId="5" fillId="0" borderId="27" xfId="0" applyNumberFormat="1" applyFont="1" applyBorder="1" applyAlignment="1">
      <alignment horizontal="right" vertical="center" shrinkToFit="1"/>
    </xf>
    <xf numFmtId="0" fontId="0" fillId="2" borderId="0" xfId="0" applyFill="1" applyProtection="1">
      <alignment vertical="center"/>
      <protection locked="0"/>
    </xf>
    <xf numFmtId="0" fontId="10" fillId="2" borderId="3" xfId="0" applyFont="1" applyFill="1" applyBorder="1" applyAlignment="1" applyProtection="1">
      <alignment horizontal="center" vertical="center" shrinkToFit="1"/>
      <protection locked="0"/>
    </xf>
    <xf numFmtId="0" fontId="3" fillId="2" borderId="3" xfId="0" applyFont="1" applyFill="1" applyBorder="1" applyAlignment="1" applyProtection="1">
      <alignment horizontal="center" vertical="center" shrinkToFit="1"/>
      <protection locked="0"/>
    </xf>
    <xf numFmtId="0" fontId="10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10" fillId="2" borderId="4" xfId="0" applyFont="1" applyFill="1" applyBorder="1" applyAlignment="1" applyProtection="1">
      <alignment horizontal="center" vertical="center" shrinkToFit="1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0" fontId="10" fillId="2" borderId="43" xfId="0" applyFont="1" applyFill="1" applyBorder="1" applyAlignment="1" applyProtection="1">
      <alignment horizontal="center" vertical="center" shrinkToFit="1"/>
      <protection locked="0"/>
    </xf>
    <xf numFmtId="0" fontId="13" fillId="2" borderId="5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0" fillId="2" borderId="41" xfId="0" applyFont="1" applyFill="1" applyBorder="1" applyAlignment="1" applyProtection="1">
      <alignment horizontal="center" vertical="center" shrinkToFit="1"/>
      <protection locked="0"/>
    </xf>
    <xf numFmtId="0" fontId="13" fillId="2" borderId="6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2" borderId="26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 applyProtection="1">
      <alignment horizontal="center" vertical="center" shrinkToFit="1"/>
      <protection locked="0"/>
    </xf>
    <xf numFmtId="0" fontId="13" fillId="2" borderId="22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right" vertical="center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>
      <alignment vertical="center"/>
    </xf>
    <xf numFmtId="0" fontId="0" fillId="2" borderId="66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10" fillId="2" borderId="18" xfId="0" applyFont="1" applyFill="1" applyBorder="1" applyAlignment="1" applyProtection="1">
      <alignment horizontal="center" vertical="center" shrinkToFit="1"/>
      <protection locked="0"/>
    </xf>
    <xf numFmtId="0" fontId="10" fillId="2" borderId="9" xfId="0" applyFont="1" applyFill="1" applyBorder="1" applyAlignment="1" applyProtection="1">
      <alignment horizontal="center" vertical="center" shrinkToFit="1"/>
      <protection locked="0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2" borderId="16" xfId="0" applyFont="1" applyFill="1" applyBorder="1" applyAlignment="1" applyProtection="1">
      <alignment horizontal="center" vertical="center"/>
      <protection locked="0"/>
    </xf>
    <xf numFmtId="0" fontId="12" fillId="2" borderId="17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2" fillId="2" borderId="10" xfId="0" applyFont="1" applyFill="1" applyBorder="1" applyAlignment="1" applyProtection="1">
      <alignment horizontal="center" vertical="center"/>
      <protection locked="0"/>
    </xf>
    <xf numFmtId="0" fontId="12" fillId="2" borderId="4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horizontal="right" vertical="top"/>
    </xf>
    <xf numFmtId="0" fontId="3" fillId="0" borderId="16" xfId="0" applyFont="1" applyBorder="1" applyAlignment="1">
      <alignment horizontal="right" vertical="top"/>
    </xf>
    <xf numFmtId="0" fontId="0" fillId="2" borderId="1" xfId="0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center" vertical="center" shrinkToFit="1"/>
      <protection locked="0"/>
    </xf>
    <xf numFmtId="0" fontId="11" fillId="2" borderId="17" xfId="0" applyFont="1" applyFill="1" applyBorder="1" applyAlignment="1" applyProtection="1">
      <alignment horizontal="center" vertical="center" shrinkToFit="1"/>
      <protection locked="0"/>
    </xf>
    <xf numFmtId="0" fontId="13" fillId="2" borderId="0" xfId="0" applyFont="1" applyFill="1" applyAlignment="1" applyProtection="1">
      <alignment horizontal="center" vertical="center" shrinkToFit="1"/>
      <protection locked="0"/>
    </xf>
    <xf numFmtId="0" fontId="13" fillId="2" borderId="17" xfId="0" applyFont="1" applyFill="1" applyBorder="1" applyAlignment="1" applyProtection="1">
      <alignment horizontal="center" vertical="center" shrinkToFit="1"/>
      <protection locked="0"/>
    </xf>
    <xf numFmtId="0" fontId="15" fillId="2" borderId="0" xfId="1" applyFont="1" applyFill="1" applyBorder="1" applyAlignment="1" applyProtection="1">
      <alignment horizontal="center" vertical="center" shrinkToFit="1"/>
      <protection locked="0"/>
    </xf>
    <xf numFmtId="0" fontId="15" fillId="2" borderId="17" xfId="1" applyFont="1" applyFill="1" applyBorder="1" applyAlignment="1" applyProtection="1">
      <alignment horizontal="center" vertical="center" shrinkToFit="1"/>
      <protection locked="0"/>
    </xf>
    <xf numFmtId="0" fontId="13" fillId="2" borderId="0" xfId="0" applyFont="1" applyFill="1" applyAlignment="1" applyProtection="1">
      <alignment horizontal="center" vertical="top" shrinkToFit="1"/>
      <protection locked="0"/>
    </xf>
    <xf numFmtId="0" fontId="13" fillId="2" borderId="17" xfId="0" applyFont="1" applyFill="1" applyBorder="1" applyAlignment="1" applyProtection="1">
      <alignment horizontal="center" vertical="top" shrinkToFit="1"/>
      <protection locked="0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17" xfId="0" applyFont="1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 applyProtection="1">
      <alignment horizontal="center" vertical="center" shrinkToFit="1"/>
      <protection locked="0"/>
    </xf>
    <xf numFmtId="176" fontId="0" fillId="2" borderId="1" xfId="0" applyNumberFormat="1" applyFill="1" applyBorder="1" applyAlignment="1" applyProtection="1">
      <alignment horizontal="center" vertical="center"/>
      <protection locked="0"/>
    </xf>
    <xf numFmtId="176" fontId="6" fillId="2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center" vertical="center" shrinkToFit="1"/>
      <protection locked="0"/>
    </xf>
    <xf numFmtId="0" fontId="10" fillId="2" borderId="11" xfId="0" applyFont="1" applyFill="1" applyBorder="1" applyAlignment="1" applyProtection="1">
      <alignment horizontal="center" vertical="center" shrinkToFit="1"/>
      <protection locked="0"/>
    </xf>
    <xf numFmtId="0" fontId="10" fillId="2" borderId="4" xfId="0" applyFont="1" applyFill="1" applyBorder="1" applyAlignment="1" applyProtection="1">
      <alignment horizontal="center" vertical="center" shrinkToFit="1"/>
      <protection locked="0"/>
    </xf>
    <xf numFmtId="0" fontId="10" fillId="2" borderId="5" xfId="0" applyFont="1" applyFill="1" applyBorder="1" applyAlignment="1" applyProtection="1">
      <alignment horizontal="center" vertical="center" shrinkToFit="1"/>
      <protection locked="0"/>
    </xf>
    <xf numFmtId="176" fontId="6" fillId="0" borderId="35" xfId="0" applyNumberFormat="1" applyFont="1" applyBorder="1" applyAlignment="1">
      <alignment horizontal="center" vertical="center"/>
    </xf>
    <xf numFmtId="176" fontId="6" fillId="0" borderId="36" xfId="0" applyNumberFormat="1" applyFont="1" applyBorder="1" applyAlignment="1">
      <alignment horizontal="center" vertical="center"/>
    </xf>
    <xf numFmtId="42" fontId="0" fillId="0" borderId="36" xfId="0" applyNumberFormat="1" applyBorder="1" applyAlignment="1">
      <alignment horizontal="center" vertical="center"/>
    </xf>
    <xf numFmtId="42" fontId="0" fillId="0" borderId="37" xfId="0" applyNumberFormat="1" applyBorder="1" applyAlignment="1">
      <alignment horizontal="center" vertical="center"/>
    </xf>
    <xf numFmtId="0" fontId="12" fillId="0" borderId="18" xfId="0" applyFont="1" applyBorder="1" applyAlignment="1" applyProtection="1">
      <alignment horizontal="center" vertical="center" shrinkToFit="1"/>
      <protection locked="0"/>
    </xf>
    <xf numFmtId="0" fontId="12" fillId="0" borderId="38" xfId="0" applyFont="1" applyBorder="1" applyAlignment="1" applyProtection="1">
      <alignment horizontal="center" vertical="center" shrinkToFit="1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2" borderId="14" xfId="0" applyFont="1" applyFill="1" applyBorder="1" applyAlignment="1" applyProtection="1">
      <alignment horizontal="center" vertical="center" shrinkToFit="1"/>
      <protection locked="0"/>
    </xf>
    <xf numFmtId="0" fontId="10" fillId="2" borderId="15" xfId="0" applyFont="1" applyFill="1" applyBorder="1" applyAlignment="1" applyProtection="1">
      <alignment horizontal="center" vertical="center" shrinkToFit="1"/>
      <protection locked="0"/>
    </xf>
    <xf numFmtId="0" fontId="7" fillId="0" borderId="17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176" fontId="0" fillId="2" borderId="3" xfId="0" applyNumberForma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41" xfId="0" applyFont="1" applyBorder="1" applyAlignment="1">
      <alignment horizontal="center" vertical="center" shrinkToFit="1"/>
    </xf>
    <xf numFmtId="0" fontId="3" fillId="0" borderId="42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2" fontId="10" fillId="0" borderId="45" xfId="0" applyNumberFormat="1" applyFont="1" applyBorder="1" applyAlignment="1">
      <alignment horizontal="center" vertical="center"/>
    </xf>
    <xf numFmtId="42" fontId="10" fillId="0" borderId="46" xfId="0" applyNumberFormat="1" applyFont="1" applyBorder="1" applyAlignment="1">
      <alignment horizontal="center" vertical="center"/>
    </xf>
    <xf numFmtId="42" fontId="10" fillId="0" borderId="33" xfId="0" applyNumberFormat="1" applyFont="1" applyBorder="1" applyAlignment="1">
      <alignment horizontal="center" vertical="center"/>
    </xf>
    <xf numFmtId="42" fontId="10" fillId="0" borderId="34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 applyProtection="1">
      <alignment horizontal="center" vertical="center" shrinkToFit="1"/>
      <protection locked="0"/>
    </xf>
    <xf numFmtId="0" fontId="12" fillId="0" borderId="17" xfId="0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>
      <alignment horizontal="center" vertical="center" wrapText="1" shrinkToFit="1"/>
    </xf>
    <xf numFmtId="42" fontId="0" fillId="0" borderId="21" xfId="0" applyNumberFormat="1" applyBorder="1" applyAlignment="1">
      <alignment horizontal="left" vertical="center" shrinkToFit="1"/>
    </xf>
    <xf numFmtId="42" fontId="0" fillId="0" borderId="31" xfId="0" applyNumberFormat="1" applyBorder="1" applyAlignment="1">
      <alignment horizontal="left" vertical="center" shrinkToFit="1"/>
    </xf>
    <xf numFmtId="42" fontId="0" fillId="0" borderId="33" xfId="0" applyNumberFormat="1" applyBorder="1" applyAlignment="1">
      <alignment horizontal="left" vertical="center" shrinkToFit="1"/>
    </xf>
    <xf numFmtId="42" fontId="0" fillId="0" borderId="34" xfId="0" applyNumberFormat="1" applyBorder="1" applyAlignment="1">
      <alignment horizontal="left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42" fontId="0" fillId="0" borderId="28" xfId="0" applyNumberFormat="1" applyBorder="1" applyAlignment="1">
      <alignment horizontal="left" vertical="center" shrinkToFit="1"/>
    </xf>
    <xf numFmtId="42" fontId="0" fillId="0" borderId="29" xfId="0" applyNumberFormat="1" applyBorder="1" applyAlignment="1">
      <alignment horizontal="left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wrapText="1" shrinkToFit="1"/>
    </xf>
    <xf numFmtId="0" fontId="0" fillId="0" borderId="4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42" fontId="0" fillId="0" borderId="0" xfId="0" applyNumberFormat="1" applyAlignment="1">
      <alignment horizontal="left" vertical="center" shrinkToFit="1"/>
    </xf>
    <xf numFmtId="42" fontId="0" fillId="0" borderId="56" xfId="0" applyNumberFormat="1" applyBorder="1" applyAlignment="1">
      <alignment horizontal="left" vertical="center" shrinkToFit="1"/>
    </xf>
    <xf numFmtId="0" fontId="0" fillId="0" borderId="0" xfId="0" applyAlignment="1">
      <alignment horizontal="right" vertical="center"/>
    </xf>
    <xf numFmtId="0" fontId="0" fillId="2" borderId="0" xfId="0" applyFill="1" applyAlignment="1" applyProtection="1">
      <alignment horizontal="center" vertical="center"/>
      <protection locked="0"/>
    </xf>
    <xf numFmtId="0" fontId="10" fillId="2" borderId="47" xfId="0" applyFont="1" applyFill="1" applyBorder="1" applyAlignment="1" applyProtection="1">
      <alignment horizontal="center" shrinkToFit="1"/>
      <protection locked="0"/>
    </xf>
    <xf numFmtId="0" fontId="10" fillId="2" borderId="3" xfId="0" applyFont="1" applyFill="1" applyBorder="1" applyAlignment="1" applyProtection="1">
      <alignment horizontal="center" vertical="center" shrinkToFit="1"/>
      <protection locked="0"/>
    </xf>
    <xf numFmtId="0" fontId="10" fillId="2" borderId="1" xfId="0" applyFont="1" applyFill="1" applyBorder="1" applyAlignment="1" applyProtection="1">
      <alignment horizontal="center" vertical="center" shrinkToFit="1"/>
      <protection locked="0"/>
    </xf>
    <xf numFmtId="0" fontId="7" fillId="2" borderId="53" xfId="0" applyFont="1" applyFill="1" applyBorder="1" applyAlignment="1" applyProtection="1">
      <alignment horizontal="center" vertical="center" wrapText="1" shrinkToFit="1"/>
      <protection locked="0"/>
    </xf>
    <xf numFmtId="0" fontId="7" fillId="2" borderId="54" xfId="0" applyFont="1" applyFill="1" applyBorder="1" applyAlignment="1" applyProtection="1">
      <alignment horizontal="center" vertical="center" wrapText="1" shrinkToFit="1"/>
      <protection locked="0"/>
    </xf>
    <xf numFmtId="0" fontId="0" fillId="0" borderId="5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10" fillId="2" borderId="58" xfId="0" applyFont="1" applyFill="1" applyBorder="1" applyAlignment="1" applyProtection="1">
      <alignment horizontal="center" vertical="center" shrinkToFit="1"/>
      <protection locked="0"/>
    </xf>
    <xf numFmtId="0" fontId="10" fillId="2" borderId="59" xfId="0" applyFont="1" applyFill="1" applyBorder="1" applyAlignment="1" applyProtection="1">
      <alignment horizontal="center" vertical="center" shrinkToFit="1"/>
      <protection locked="0"/>
    </xf>
    <xf numFmtId="0" fontId="10" fillId="2" borderId="16" xfId="0" applyFont="1" applyFill="1" applyBorder="1" applyAlignment="1" applyProtection="1">
      <alignment horizontal="center" vertical="center" shrinkToFit="1"/>
      <protection locked="0"/>
    </xf>
    <xf numFmtId="0" fontId="10" fillId="2" borderId="60" xfId="0" applyFont="1" applyFill="1" applyBorder="1" applyAlignment="1" applyProtection="1">
      <alignment horizontal="center" vertical="center" shrinkToFit="1"/>
      <protection locked="0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0" fillId="2" borderId="8" xfId="0" applyFont="1" applyFill="1" applyBorder="1" applyAlignment="1" applyProtection="1">
      <alignment horizontal="center" vertical="center" shrinkToFit="1"/>
      <protection locked="0"/>
    </xf>
    <xf numFmtId="0" fontId="3" fillId="0" borderId="8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10" fillId="2" borderId="0" xfId="0" applyFont="1" applyFill="1" applyAlignment="1" applyProtection="1">
      <alignment horizontal="center" vertical="center" shrinkToFit="1"/>
      <protection locked="0"/>
    </xf>
    <xf numFmtId="0" fontId="10" fillId="2" borderId="17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10" fillId="2" borderId="9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33CCFF"/>
      <color rgb="FFFF7C80"/>
      <color rgb="FF66FFFF"/>
      <color rgb="FF66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F9843-00C9-4AE8-B955-2DC2EBFCFFEA}">
  <sheetPr>
    <tabColor rgb="FF33CCFF"/>
  </sheetPr>
  <dimension ref="A1:Q150"/>
  <sheetViews>
    <sheetView tabSelected="1" view="pageBreakPreview" zoomScale="90" zoomScaleNormal="100" zoomScaleSheetLayoutView="90" workbookViewId="0"/>
  </sheetViews>
  <sheetFormatPr defaultRowHeight="18.75" x14ac:dyDescent="0.4"/>
  <cols>
    <col min="1" max="1" width="2.5" customWidth="1"/>
    <col min="2" max="2" width="26.25" customWidth="1"/>
    <col min="3" max="3" width="20.625" customWidth="1"/>
    <col min="4" max="4" width="11.625" customWidth="1"/>
    <col min="5" max="5" width="3.625" style="1" customWidth="1"/>
    <col min="6" max="6" width="5.625" style="1" customWidth="1"/>
    <col min="7" max="7" width="3.625" style="1" customWidth="1"/>
    <col min="8" max="8" width="5.625" style="1" customWidth="1"/>
    <col min="9" max="9" width="3.625" style="1" customWidth="1"/>
    <col min="10" max="10" width="2.875" customWidth="1"/>
  </cols>
  <sheetData>
    <row r="1" spans="1:17" ht="24" x14ac:dyDescent="0.4">
      <c r="A1" s="7" t="s">
        <v>114</v>
      </c>
    </row>
    <row r="2" spans="1:17" ht="27.95" customHeight="1" x14ac:dyDescent="0.4">
      <c r="B2" s="4" t="s">
        <v>108</v>
      </c>
      <c r="C2" s="65">
        <f>入厩届!T34</f>
        <v>0</v>
      </c>
      <c r="D2" s="75" t="s">
        <v>106</v>
      </c>
      <c r="E2" s="76" t="s">
        <v>42</v>
      </c>
      <c r="F2" s="88">
        <f>入厩届!S34</f>
        <v>0</v>
      </c>
      <c r="G2" s="76" t="s">
        <v>107</v>
      </c>
      <c r="H2" s="44"/>
      <c r="I2" s="43"/>
    </row>
    <row r="3" spans="1:17" ht="27.95" customHeight="1" x14ac:dyDescent="0.4">
      <c r="B3" s="4" t="s">
        <v>115</v>
      </c>
      <c r="C3" s="65">
        <f>'ｴﾝﾄﾘｰ(金)'!L26</f>
        <v>0</v>
      </c>
      <c r="D3" s="123"/>
      <c r="E3" s="124"/>
      <c r="F3" s="124"/>
      <c r="G3" s="124"/>
      <c r="H3" s="124"/>
      <c r="I3" s="125"/>
    </row>
    <row r="4" spans="1:17" ht="27.95" customHeight="1" x14ac:dyDescent="0.4">
      <c r="B4" s="4" t="s">
        <v>116</v>
      </c>
      <c r="C4" s="65">
        <f>'ｴﾝﾄﾘｰ(土)'!F55</f>
        <v>0</v>
      </c>
      <c r="D4" s="123"/>
      <c r="E4" s="124"/>
      <c r="F4" s="124"/>
      <c r="G4" s="124"/>
      <c r="H4" s="124"/>
      <c r="I4" s="125"/>
    </row>
    <row r="5" spans="1:17" ht="27.95" customHeight="1" x14ac:dyDescent="0.4">
      <c r="B5" s="4" t="s">
        <v>117</v>
      </c>
      <c r="C5" s="65">
        <f>'ｴﾝﾄﾘｰ(日)'!F55</f>
        <v>0</v>
      </c>
      <c r="D5" s="123"/>
      <c r="E5" s="124"/>
      <c r="F5" s="124"/>
      <c r="G5" s="124"/>
      <c r="H5" s="124"/>
      <c r="I5" s="125"/>
    </row>
    <row r="6" spans="1:17" ht="27.95" customHeight="1" x14ac:dyDescent="0.4">
      <c r="B6" s="4" t="s">
        <v>118</v>
      </c>
      <c r="C6" s="65">
        <f>'ｴﾝﾄﾘｰ(月)'!J26</f>
        <v>0</v>
      </c>
      <c r="D6" s="123"/>
      <c r="E6" s="124"/>
      <c r="F6" s="124"/>
      <c r="G6" s="124"/>
      <c r="H6" s="124"/>
      <c r="I6" s="125"/>
    </row>
    <row r="7" spans="1:17" ht="27.95" customHeight="1" thickBot="1" x14ac:dyDescent="0.45">
      <c r="B7" s="67" t="s">
        <v>148</v>
      </c>
      <c r="C7" s="66">
        <f>1000*F7*H7</f>
        <v>0</v>
      </c>
      <c r="D7" s="70" t="s">
        <v>91</v>
      </c>
      <c r="E7" s="71" t="s">
        <v>42</v>
      </c>
      <c r="F7" s="116"/>
      <c r="G7" s="77" t="s">
        <v>92</v>
      </c>
      <c r="H7" s="116"/>
      <c r="I7" s="72" t="s">
        <v>93</v>
      </c>
    </row>
    <row r="8" spans="1:17" ht="39.950000000000003" customHeight="1" thickTop="1" x14ac:dyDescent="0.4">
      <c r="B8" s="68" t="s">
        <v>94</v>
      </c>
      <c r="C8" s="69">
        <f>SUM(C2:C7)</f>
        <v>0</v>
      </c>
      <c r="D8" s="120"/>
      <c r="E8" s="121"/>
      <c r="F8" s="121"/>
      <c r="G8" s="121"/>
      <c r="H8" s="121"/>
      <c r="I8" s="122"/>
    </row>
    <row r="9" spans="1:17" ht="6" customHeight="1" x14ac:dyDescent="0.4">
      <c r="B9" s="12"/>
      <c r="C9" s="74"/>
      <c r="D9" s="1"/>
    </row>
    <row r="10" spans="1:17" ht="18" customHeight="1" x14ac:dyDescent="0.35">
      <c r="B10" s="78" t="s">
        <v>95</v>
      </c>
      <c r="D10" s="79" t="s">
        <v>98</v>
      </c>
    </row>
    <row r="11" spans="1:17" ht="18" customHeight="1" x14ac:dyDescent="0.4">
      <c r="B11" s="73" t="s">
        <v>96</v>
      </c>
      <c r="D11" s="134"/>
      <c r="E11" s="130" t="s">
        <v>5</v>
      </c>
      <c r="F11" s="128"/>
      <c r="G11" s="130" t="s">
        <v>14</v>
      </c>
      <c r="H11" s="128"/>
      <c r="I11" s="126" t="s">
        <v>15</v>
      </c>
    </row>
    <row r="12" spans="1:17" ht="18" customHeight="1" x14ac:dyDescent="0.4">
      <c r="B12" s="73" t="s">
        <v>97</v>
      </c>
      <c r="D12" s="135"/>
      <c r="E12" s="131"/>
      <c r="F12" s="129"/>
      <c r="G12" s="131"/>
      <c r="H12" s="129"/>
      <c r="I12" s="127"/>
    </row>
    <row r="13" spans="1:17" ht="18" customHeight="1" x14ac:dyDescent="0.35">
      <c r="B13" s="78"/>
      <c r="D13" s="136" t="s">
        <v>149</v>
      </c>
      <c r="E13" s="137"/>
      <c r="F13" s="137"/>
      <c r="G13" s="137"/>
      <c r="H13" s="137"/>
      <c r="I13" s="137"/>
    </row>
    <row r="14" spans="1:17" ht="15" customHeight="1" x14ac:dyDescent="0.35">
      <c r="B14" s="78" t="s">
        <v>109</v>
      </c>
      <c r="D14" s="81"/>
      <c r="E14" s="149" t="s">
        <v>18</v>
      </c>
      <c r="F14" s="149"/>
      <c r="G14" s="147"/>
      <c r="H14" s="147"/>
      <c r="I14" s="147"/>
      <c r="J14" s="147"/>
      <c r="K14" s="147"/>
      <c r="L14" s="147"/>
      <c r="M14" s="147"/>
      <c r="N14" s="147"/>
    </row>
    <row r="15" spans="1:17" ht="15" customHeight="1" x14ac:dyDescent="0.4">
      <c r="A15" s="84"/>
      <c r="B15" s="85" t="s">
        <v>110</v>
      </c>
      <c r="C15" s="4" t="s">
        <v>111</v>
      </c>
      <c r="D15" s="81"/>
      <c r="E15" s="149"/>
      <c r="F15" s="149"/>
      <c r="G15" s="148"/>
      <c r="H15" s="148"/>
      <c r="I15" s="148"/>
      <c r="J15" s="148"/>
      <c r="K15" s="148"/>
      <c r="L15" s="148"/>
      <c r="M15" s="148"/>
      <c r="N15" s="148"/>
    </row>
    <row r="16" spans="1:17" ht="15" customHeight="1" x14ac:dyDescent="0.4">
      <c r="A16" s="132">
        <v>1</v>
      </c>
      <c r="B16" s="138"/>
      <c r="C16" s="139" t="s">
        <v>150</v>
      </c>
      <c r="E16" s="133" t="s">
        <v>19</v>
      </c>
      <c r="F16" s="133"/>
      <c r="G16" s="143"/>
      <c r="H16" s="143"/>
      <c r="I16" s="143"/>
      <c r="J16" s="143"/>
      <c r="K16" s="143"/>
      <c r="L16" s="143"/>
      <c r="M16" s="143"/>
      <c r="N16" s="143"/>
      <c r="P16" s="82"/>
      <c r="Q16" s="82"/>
    </row>
    <row r="17" spans="1:17" ht="15" customHeight="1" x14ac:dyDescent="0.4">
      <c r="A17" s="132"/>
      <c r="B17" s="138"/>
      <c r="C17" s="139"/>
      <c r="E17" s="133"/>
      <c r="F17" s="133"/>
      <c r="G17" s="144"/>
      <c r="H17" s="144"/>
      <c r="I17" s="144"/>
      <c r="J17" s="144"/>
      <c r="K17" s="144"/>
      <c r="L17" s="144"/>
      <c r="M17" s="144"/>
      <c r="N17" s="144"/>
      <c r="P17" s="82"/>
      <c r="Q17" s="82"/>
    </row>
    <row r="18" spans="1:17" ht="15" customHeight="1" x14ac:dyDescent="0.4">
      <c r="A18" s="132">
        <v>2</v>
      </c>
      <c r="B18" s="138"/>
      <c r="C18" s="139" t="s">
        <v>146</v>
      </c>
      <c r="E18" s="133" t="s">
        <v>101</v>
      </c>
      <c r="F18" s="133"/>
      <c r="G18" s="143"/>
      <c r="H18" s="143"/>
      <c r="I18" s="143"/>
      <c r="J18" s="143"/>
      <c r="K18" s="143"/>
      <c r="L18" s="143"/>
      <c r="M18" s="143"/>
      <c r="N18" s="143"/>
      <c r="P18" s="82"/>
      <c r="Q18" s="82"/>
    </row>
    <row r="19" spans="1:17" ht="15" customHeight="1" x14ac:dyDescent="0.4">
      <c r="A19" s="132"/>
      <c r="B19" s="138"/>
      <c r="C19" s="139"/>
      <c r="E19" s="133"/>
      <c r="F19" s="133"/>
      <c r="G19" s="144"/>
      <c r="H19" s="144"/>
      <c r="I19" s="144"/>
      <c r="J19" s="144"/>
      <c r="K19" s="144"/>
      <c r="L19" s="144"/>
      <c r="M19" s="144"/>
      <c r="N19" s="144"/>
      <c r="P19" s="82"/>
      <c r="Q19" s="82"/>
    </row>
    <row r="20" spans="1:17" ht="15" customHeight="1" x14ac:dyDescent="0.4">
      <c r="A20" s="132">
        <v>3</v>
      </c>
      <c r="B20" s="138"/>
      <c r="C20" s="139" t="s">
        <v>146</v>
      </c>
      <c r="E20" s="133" t="s">
        <v>99</v>
      </c>
      <c r="F20" s="133"/>
      <c r="G20" s="2" t="s">
        <v>104</v>
      </c>
      <c r="H20" s="140"/>
      <c r="I20" s="140"/>
      <c r="J20" s="140"/>
      <c r="K20" s="140"/>
      <c r="L20" s="140"/>
      <c r="M20" s="140"/>
      <c r="N20" s="140"/>
      <c r="P20" s="80"/>
      <c r="Q20" s="80"/>
    </row>
    <row r="21" spans="1:17" ht="15" customHeight="1" x14ac:dyDescent="0.4">
      <c r="A21" s="132"/>
      <c r="B21" s="138"/>
      <c r="C21" s="139"/>
      <c r="E21" s="133"/>
      <c r="F21" s="133"/>
      <c r="G21" s="141"/>
      <c r="H21" s="141"/>
      <c r="I21" s="141"/>
      <c r="J21" s="141"/>
      <c r="K21" s="141"/>
      <c r="L21" s="141"/>
      <c r="M21" s="141"/>
      <c r="N21" s="141"/>
      <c r="P21" s="80"/>
      <c r="Q21" s="80"/>
    </row>
    <row r="22" spans="1:17" ht="15" customHeight="1" x14ac:dyDescent="0.4">
      <c r="A22" s="132">
        <v>4</v>
      </c>
      <c r="B22" s="138"/>
      <c r="C22" s="139" t="s">
        <v>146</v>
      </c>
      <c r="E22" s="133"/>
      <c r="F22" s="133"/>
      <c r="G22" s="142"/>
      <c r="H22" s="142"/>
      <c r="I22" s="142"/>
      <c r="J22" s="142"/>
      <c r="K22" s="142"/>
      <c r="L22" s="142"/>
      <c r="M22" s="142"/>
      <c r="N22" s="142"/>
      <c r="P22" s="80"/>
      <c r="Q22" s="80"/>
    </row>
    <row r="23" spans="1:17" ht="15" customHeight="1" x14ac:dyDescent="0.4">
      <c r="A23" s="132"/>
      <c r="B23" s="138"/>
      <c r="C23" s="139"/>
      <c r="E23" s="133" t="s">
        <v>105</v>
      </c>
      <c r="F23" s="133"/>
      <c r="G23" s="143"/>
      <c r="H23" s="143"/>
      <c r="I23" s="143"/>
      <c r="J23" s="143"/>
      <c r="K23" s="143"/>
      <c r="L23" s="143"/>
      <c r="M23" s="143"/>
      <c r="N23" s="143"/>
      <c r="P23" s="82"/>
      <c r="Q23" s="82"/>
    </row>
    <row r="24" spans="1:17" ht="15" customHeight="1" x14ac:dyDescent="0.4">
      <c r="A24" s="132">
        <v>5</v>
      </c>
      <c r="B24" s="138"/>
      <c r="C24" s="139" t="s">
        <v>146</v>
      </c>
      <c r="E24" s="133"/>
      <c r="F24" s="133"/>
      <c r="G24" s="144"/>
      <c r="H24" s="144"/>
      <c r="I24" s="144"/>
      <c r="J24" s="144"/>
      <c r="K24" s="144"/>
      <c r="L24" s="144"/>
      <c r="M24" s="144"/>
      <c r="N24" s="144"/>
      <c r="P24" s="82"/>
      <c r="Q24" s="82"/>
    </row>
    <row r="25" spans="1:17" ht="15" customHeight="1" x14ac:dyDescent="0.4">
      <c r="A25" s="132"/>
      <c r="B25" s="138"/>
      <c r="C25" s="139"/>
      <c r="E25" s="133" t="s">
        <v>100</v>
      </c>
      <c r="F25" s="133"/>
      <c r="G25" s="143"/>
      <c r="H25" s="143"/>
      <c r="I25" s="143"/>
      <c r="J25" s="143"/>
      <c r="K25" s="143"/>
      <c r="L25" s="143"/>
      <c r="M25" s="143"/>
      <c r="N25" s="143"/>
      <c r="P25" s="82"/>
      <c r="Q25" s="82"/>
    </row>
    <row r="26" spans="1:17" ht="15" customHeight="1" x14ac:dyDescent="0.4">
      <c r="A26" s="132">
        <v>6</v>
      </c>
      <c r="B26" s="138"/>
      <c r="C26" s="139" t="s">
        <v>146</v>
      </c>
      <c r="E26" s="133"/>
      <c r="F26" s="133"/>
      <c r="G26" s="144"/>
      <c r="H26" s="144"/>
      <c r="I26" s="144"/>
      <c r="J26" s="144"/>
      <c r="K26" s="144"/>
      <c r="L26" s="144"/>
      <c r="M26" s="144"/>
      <c r="N26" s="144"/>
      <c r="P26" s="82"/>
      <c r="Q26" s="82"/>
    </row>
    <row r="27" spans="1:17" ht="15" customHeight="1" x14ac:dyDescent="0.4">
      <c r="A27" s="132"/>
      <c r="B27" s="138"/>
      <c r="C27" s="139"/>
      <c r="D27" s="83"/>
      <c r="E27" s="133" t="s">
        <v>103</v>
      </c>
      <c r="F27" s="133"/>
      <c r="G27" s="145"/>
      <c r="H27" s="145"/>
      <c r="I27" s="145"/>
      <c r="J27" s="145"/>
      <c r="K27" s="145"/>
      <c r="L27" s="145"/>
      <c r="M27" s="145"/>
      <c r="N27" s="145"/>
    </row>
    <row r="28" spans="1:17" ht="15" customHeight="1" x14ac:dyDescent="0.4">
      <c r="E28" s="133"/>
      <c r="F28" s="133"/>
      <c r="G28" s="146"/>
      <c r="H28" s="146"/>
      <c r="I28" s="146"/>
      <c r="J28" s="146"/>
      <c r="K28" s="146"/>
      <c r="L28" s="146"/>
      <c r="M28" s="146"/>
      <c r="N28" s="146"/>
    </row>
    <row r="29" spans="1:17" ht="15" customHeight="1" x14ac:dyDescent="0.4">
      <c r="B29" s="150" t="s">
        <v>113</v>
      </c>
      <c r="C29" s="150"/>
      <c r="D29" s="150"/>
      <c r="E29" s="133" t="s">
        <v>102</v>
      </c>
      <c r="F29" s="133"/>
      <c r="G29" s="143"/>
      <c r="H29" s="143"/>
      <c r="I29" s="143"/>
      <c r="J29" s="143"/>
      <c r="K29" s="143"/>
      <c r="L29" s="143"/>
      <c r="M29" s="143"/>
      <c r="N29" s="143"/>
    </row>
    <row r="30" spans="1:17" ht="15" customHeight="1" x14ac:dyDescent="0.4">
      <c r="B30" s="150"/>
      <c r="C30" s="150"/>
      <c r="D30" s="150"/>
      <c r="E30" s="133"/>
      <c r="F30" s="133"/>
      <c r="G30" s="144"/>
      <c r="H30" s="144"/>
      <c r="I30" s="144"/>
      <c r="J30" s="144"/>
      <c r="K30" s="144"/>
      <c r="L30" s="144"/>
      <c r="M30" s="144"/>
      <c r="N30" s="144"/>
    </row>
    <row r="31" spans="1:17" ht="15" customHeight="1" x14ac:dyDescent="0.4"/>
    <row r="32" spans="1:17" ht="30" customHeight="1" x14ac:dyDescent="0.4"/>
    <row r="33" ht="30" customHeight="1" x14ac:dyDescent="0.4"/>
    <row r="34" ht="30" customHeight="1" x14ac:dyDescent="0.4"/>
    <row r="35" ht="30" customHeight="1" x14ac:dyDescent="0.4"/>
    <row r="36" ht="30" customHeight="1" x14ac:dyDescent="0.4"/>
    <row r="37" ht="30" customHeight="1" x14ac:dyDescent="0.4"/>
    <row r="38" ht="30" customHeight="1" x14ac:dyDescent="0.4"/>
    <row r="39" ht="30" customHeight="1" x14ac:dyDescent="0.4"/>
    <row r="40" ht="30" customHeight="1" x14ac:dyDescent="0.4"/>
    <row r="41" ht="30" customHeight="1" x14ac:dyDescent="0.4"/>
    <row r="42" ht="30" customHeight="1" x14ac:dyDescent="0.4"/>
    <row r="43" ht="30" customHeight="1" x14ac:dyDescent="0.4"/>
    <row r="44" ht="30" customHeight="1" x14ac:dyDescent="0.4"/>
    <row r="45" ht="30" customHeight="1" x14ac:dyDescent="0.4"/>
    <row r="46" ht="30" customHeight="1" x14ac:dyDescent="0.4"/>
    <row r="47" ht="30" customHeight="1" x14ac:dyDescent="0.4"/>
    <row r="48" ht="30" customHeight="1" x14ac:dyDescent="0.4"/>
    <row r="49" ht="30" customHeight="1" x14ac:dyDescent="0.4"/>
    <row r="50" ht="30" customHeight="1" x14ac:dyDescent="0.4"/>
    <row r="51" ht="30" customHeight="1" x14ac:dyDescent="0.4"/>
    <row r="52" ht="30" customHeight="1" x14ac:dyDescent="0.4"/>
    <row r="53" ht="30" customHeight="1" x14ac:dyDescent="0.4"/>
    <row r="54" ht="30" customHeight="1" x14ac:dyDescent="0.4"/>
    <row r="55" ht="30" customHeight="1" x14ac:dyDescent="0.4"/>
    <row r="56" ht="30" customHeight="1" x14ac:dyDescent="0.4"/>
    <row r="57" ht="30" customHeight="1" x14ac:dyDescent="0.4"/>
    <row r="58" ht="30" customHeight="1" x14ac:dyDescent="0.4"/>
    <row r="59" ht="30" customHeight="1" x14ac:dyDescent="0.4"/>
    <row r="60" ht="30" customHeight="1" x14ac:dyDescent="0.4"/>
    <row r="61" ht="30" customHeight="1" x14ac:dyDescent="0.4"/>
    <row r="62" ht="30" customHeight="1" x14ac:dyDescent="0.4"/>
    <row r="63" ht="30" customHeight="1" x14ac:dyDescent="0.4"/>
    <row r="64" ht="30" customHeight="1" x14ac:dyDescent="0.4"/>
    <row r="65" ht="30" customHeight="1" x14ac:dyDescent="0.4"/>
    <row r="66" ht="30" customHeight="1" x14ac:dyDescent="0.4"/>
    <row r="67" ht="30" customHeight="1" x14ac:dyDescent="0.4"/>
    <row r="68" ht="30" customHeight="1" x14ac:dyDescent="0.4"/>
    <row r="69" ht="30" customHeight="1" x14ac:dyDescent="0.4"/>
    <row r="70" ht="30" customHeight="1" x14ac:dyDescent="0.4"/>
    <row r="71" ht="30" customHeight="1" x14ac:dyDescent="0.4"/>
    <row r="72" ht="30" customHeight="1" x14ac:dyDescent="0.4"/>
    <row r="73" ht="30" customHeight="1" x14ac:dyDescent="0.4"/>
    <row r="74" ht="30" customHeight="1" x14ac:dyDescent="0.4"/>
    <row r="75" ht="30" customHeight="1" x14ac:dyDescent="0.4"/>
    <row r="76" ht="30" customHeight="1" x14ac:dyDescent="0.4"/>
    <row r="77" ht="30" customHeight="1" x14ac:dyDescent="0.4"/>
    <row r="78" ht="30" customHeight="1" x14ac:dyDescent="0.4"/>
    <row r="79" ht="30" customHeight="1" x14ac:dyDescent="0.4"/>
    <row r="80" ht="30" customHeight="1" x14ac:dyDescent="0.4"/>
    <row r="81" ht="30" customHeight="1" x14ac:dyDescent="0.4"/>
    <row r="82" ht="30" customHeight="1" x14ac:dyDescent="0.4"/>
    <row r="83" ht="30" customHeight="1" x14ac:dyDescent="0.4"/>
    <row r="84" ht="30" customHeight="1" x14ac:dyDescent="0.4"/>
    <row r="85" ht="30" customHeight="1" x14ac:dyDescent="0.4"/>
    <row r="86" ht="30" customHeight="1" x14ac:dyDescent="0.4"/>
    <row r="87" ht="30" customHeight="1" x14ac:dyDescent="0.4"/>
    <row r="88" ht="30" customHeight="1" x14ac:dyDescent="0.4"/>
    <row r="89" ht="30" customHeight="1" x14ac:dyDescent="0.4"/>
    <row r="90" ht="30" customHeight="1" x14ac:dyDescent="0.4"/>
    <row r="91" ht="30" customHeight="1" x14ac:dyDescent="0.4"/>
    <row r="92" ht="30" customHeight="1" x14ac:dyDescent="0.4"/>
    <row r="93" ht="30" customHeight="1" x14ac:dyDescent="0.4"/>
    <row r="94" ht="30" customHeight="1" x14ac:dyDescent="0.4"/>
    <row r="95" ht="30" customHeight="1" x14ac:dyDescent="0.4"/>
    <row r="96" ht="30" customHeight="1" x14ac:dyDescent="0.4"/>
    <row r="97" ht="30" customHeight="1" x14ac:dyDescent="0.4"/>
    <row r="98" ht="30" customHeight="1" x14ac:dyDescent="0.4"/>
    <row r="99" ht="30" customHeight="1" x14ac:dyDescent="0.4"/>
    <row r="100" ht="30" customHeight="1" x14ac:dyDescent="0.4"/>
    <row r="101" ht="30" customHeight="1" x14ac:dyDescent="0.4"/>
    <row r="102" ht="30" customHeight="1" x14ac:dyDescent="0.4"/>
    <row r="103" ht="30" customHeight="1" x14ac:dyDescent="0.4"/>
    <row r="104" ht="30" customHeight="1" x14ac:dyDescent="0.4"/>
    <row r="105" ht="30" customHeight="1" x14ac:dyDescent="0.4"/>
    <row r="106" ht="30" customHeight="1" x14ac:dyDescent="0.4"/>
    <row r="107" ht="30" customHeight="1" x14ac:dyDescent="0.4"/>
    <row r="108" ht="30" customHeight="1" x14ac:dyDescent="0.4"/>
    <row r="109" ht="30" customHeight="1" x14ac:dyDescent="0.4"/>
    <row r="110" ht="30" customHeight="1" x14ac:dyDescent="0.4"/>
    <row r="111" ht="30" customHeight="1" x14ac:dyDescent="0.4"/>
    <row r="112" ht="30" customHeight="1" x14ac:dyDescent="0.4"/>
    <row r="113" ht="30" customHeight="1" x14ac:dyDescent="0.4"/>
    <row r="114" ht="30" customHeight="1" x14ac:dyDescent="0.4"/>
    <row r="115" ht="30" customHeight="1" x14ac:dyDescent="0.4"/>
    <row r="116" ht="30" customHeight="1" x14ac:dyDescent="0.4"/>
    <row r="117" ht="30" customHeight="1" x14ac:dyDescent="0.4"/>
    <row r="118" ht="30" customHeight="1" x14ac:dyDescent="0.4"/>
    <row r="119" ht="30" customHeight="1" x14ac:dyDescent="0.4"/>
    <row r="120" ht="30" customHeight="1" x14ac:dyDescent="0.4"/>
    <row r="121" ht="30" customHeight="1" x14ac:dyDescent="0.4"/>
    <row r="122" ht="30" customHeight="1" x14ac:dyDescent="0.4"/>
    <row r="123" ht="30" customHeight="1" x14ac:dyDescent="0.4"/>
    <row r="124" ht="30" customHeight="1" x14ac:dyDescent="0.4"/>
    <row r="125" ht="30" customHeight="1" x14ac:dyDescent="0.4"/>
    <row r="126" ht="30" customHeight="1" x14ac:dyDescent="0.4"/>
    <row r="127" ht="30" customHeight="1" x14ac:dyDescent="0.4"/>
    <row r="128" ht="30" customHeight="1" x14ac:dyDescent="0.4"/>
    <row r="129" ht="30" customHeight="1" x14ac:dyDescent="0.4"/>
    <row r="130" ht="30" customHeight="1" x14ac:dyDescent="0.4"/>
    <row r="131" ht="30" customHeight="1" x14ac:dyDescent="0.4"/>
    <row r="132" ht="30" customHeight="1" x14ac:dyDescent="0.4"/>
    <row r="133" ht="30" customHeight="1" x14ac:dyDescent="0.4"/>
    <row r="134" ht="30" customHeight="1" x14ac:dyDescent="0.4"/>
    <row r="135" ht="30" customHeight="1" x14ac:dyDescent="0.4"/>
    <row r="136" ht="30" customHeight="1" x14ac:dyDescent="0.4"/>
    <row r="137" ht="30" customHeight="1" x14ac:dyDescent="0.4"/>
    <row r="138" ht="30" customHeight="1" x14ac:dyDescent="0.4"/>
    <row r="139" ht="30" customHeight="1" x14ac:dyDescent="0.4"/>
    <row r="140" ht="30" customHeight="1" x14ac:dyDescent="0.4"/>
    <row r="141" ht="30" customHeight="1" x14ac:dyDescent="0.4"/>
    <row r="142" ht="30" customHeight="1" x14ac:dyDescent="0.4"/>
    <row r="143" ht="30" customHeight="1" x14ac:dyDescent="0.4"/>
    <row r="144" ht="30" customHeight="1" x14ac:dyDescent="0.4"/>
    <row r="145" ht="30" customHeight="1" x14ac:dyDescent="0.4"/>
    <row r="146" ht="30" customHeight="1" x14ac:dyDescent="0.4"/>
    <row r="147" ht="30" customHeight="1" x14ac:dyDescent="0.4"/>
    <row r="148" ht="30" customHeight="1" x14ac:dyDescent="0.4"/>
    <row r="149" ht="30" customHeight="1" x14ac:dyDescent="0.4"/>
    <row r="150" ht="30" customHeight="1" x14ac:dyDescent="0.4"/>
  </sheetData>
  <sheetProtection algorithmName="SHA-512" hashValue="jPQ67NwXDQVcchIMXmBaDSVQbWSQHOkMITksbV9jRyk/szBsHzQR56QpgC21ZK+wPLfzyrfKJ/OubkznjpSVsQ==" saltValue="PYqp2dl77TI82zf8Nm/KeA==" spinCount="100000" sheet="1"/>
  <mergeCells count="48">
    <mergeCell ref="C16:C17"/>
    <mergeCell ref="B29:D30"/>
    <mergeCell ref="C26:C27"/>
    <mergeCell ref="C24:C25"/>
    <mergeCell ref="C22:C23"/>
    <mergeCell ref="C20:C21"/>
    <mergeCell ref="G18:N19"/>
    <mergeCell ref="G16:N17"/>
    <mergeCell ref="G14:N15"/>
    <mergeCell ref="E14:F15"/>
    <mergeCell ref="E18:F19"/>
    <mergeCell ref="E29:F30"/>
    <mergeCell ref="E27:F28"/>
    <mergeCell ref="E25:F26"/>
    <mergeCell ref="E23:F24"/>
    <mergeCell ref="H20:N20"/>
    <mergeCell ref="E20:F22"/>
    <mergeCell ref="G21:N22"/>
    <mergeCell ref="G29:N30"/>
    <mergeCell ref="G27:N28"/>
    <mergeCell ref="G25:N26"/>
    <mergeCell ref="G23:N24"/>
    <mergeCell ref="A26:A27"/>
    <mergeCell ref="A24:A25"/>
    <mergeCell ref="E16:F17"/>
    <mergeCell ref="D11:D12"/>
    <mergeCell ref="D13:I13"/>
    <mergeCell ref="A22:A23"/>
    <mergeCell ref="A20:A21"/>
    <mergeCell ref="A18:A19"/>
    <mergeCell ref="A16:A17"/>
    <mergeCell ref="B24:B25"/>
    <mergeCell ref="B22:B23"/>
    <mergeCell ref="B20:B21"/>
    <mergeCell ref="B18:B19"/>
    <mergeCell ref="B16:B17"/>
    <mergeCell ref="C18:C19"/>
    <mergeCell ref="B26:B27"/>
    <mergeCell ref="D8:I8"/>
    <mergeCell ref="D5:I5"/>
    <mergeCell ref="D4:I4"/>
    <mergeCell ref="D3:I3"/>
    <mergeCell ref="I11:I12"/>
    <mergeCell ref="H11:H12"/>
    <mergeCell ref="G11:G12"/>
    <mergeCell ref="F11:F12"/>
    <mergeCell ref="E11:E12"/>
    <mergeCell ref="D6:I6"/>
  </mergeCells>
  <phoneticPr fontId="1"/>
  <pageMargins left="0.31496062992125984" right="0.31496062992125984" top="0.55118110236220474" bottom="0.15748031496062992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4C6FE-C195-46E7-8F32-474B15062456}">
  <sheetPr>
    <tabColor rgb="FF33CCFF"/>
  </sheetPr>
  <dimension ref="A1:K118"/>
  <sheetViews>
    <sheetView view="pageBreakPreview" zoomScale="90" zoomScaleNormal="100" zoomScaleSheetLayoutView="90" zoomScalePageLayoutView="70" workbookViewId="0"/>
  </sheetViews>
  <sheetFormatPr defaultRowHeight="18.75" x14ac:dyDescent="0.4"/>
  <cols>
    <col min="1" max="1" width="3.625" style="1" customWidth="1"/>
    <col min="2" max="2" width="18.625" customWidth="1"/>
    <col min="3" max="3" width="18.625" style="3" customWidth="1"/>
    <col min="4" max="4" width="2.125" style="3" customWidth="1"/>
    <col min="5" max="5" width="3.625" style="1" customWidth="1"/>
    <col min="6" max="6" width="18.625" customWidth="1"/>
    <col min="7" max="7" width="18.625" style="3" customWidth="1"/>
    <col min="8" max="8" width="8.625" customWidth="1"/>
    <col min="9" max="9" width="3.625" style="1" customWidth="1"/>
    <col min="10" max="10" width="21.625" customWidth="1"/>
    <col min="11" max="11" width="6.625" customWidth="1"/>
  </cols>
  <sheetData>
    <row r="1" spans="1:11" ht="24.95" customHeight="1" x14ac:dyDescent="0.4">
      <c r="A1" s="7" t="s">
        <v>119</v>
      </c>
      <c r="E1" s="7"/>
      <c r="I1" s="7"/>
      <c r="J1" s="9" t="s">
        <v>11</v>
      </c>
      <c r="K1" s="94"/>
    </row>
    <row r="2" spans="1:11" ht="30" customHeight="1" thickBot="1" x14ac:dyDescent="0.45">
      <c r="A2" s="6" t="s">
        <v>11</v>
      </c>
      <c r="B2" s="6" t="s">
        <v>21</v>
      </c>
      <c r="C2" s="10" t="s">
        <v>22</v>
      </c>
      <c r="D2" s="14"/>
      <c r="E2" s="6" t="s">
        <v>11</v>
      </c>
      <c r="F2" s="6" t="s">
        <v>21</v>
      </c>
      <c r="G2" s="10" t="s">
        <v>22</v>
      </c>
      <c r="I2" s="6" t="s">
        <v>11</v>
      </c>
      <c r="J2" s="154" t="s">
        <v>23</v>
      </c>
      <c r="K2" s="154"/>
    </row>
    <row r="3" spans="1:11" ht="24" customHeight="1" thickTop="1" x14ac:dyDescent="0.4">
      <c r="A3" s="5">
        <v>1</v>
      </c>
      <c r="B3" s="95"/>
      <c r="C3" s="96"/>
      <c r="D3" s="15"/>
      <c r="E3" s="5">
        <v>16</v>
      </c>
      <c r="F3" s="95"/>
      <c r="G3" s="96"/>
      <c r="I3" s="5">
        <v>1</v>
      </c>
      <c r="J3" s="155"/>
      <c r="K3" s="155"/>
    </row>
    <row r="4" spans="1:11" ht="24" customHeight="1" x14ac:dyDescent="0.4">
      <c r="A4" s="4">
        <v>2</v>
      </c>
      <c r="B4" s="97"/>
      <c r="C4" s="98"/>
      <c r="D4" s="15"/>
      <c r="E4" s="4">
        <v>17</v>
      </c>
      <c r="F4" s="97"/>
      <c r="G4" s="98"/>
      <c r="I4" s="4">
        <v>2</v>
      </c>
      <c r="J4" s="151"/>
      <c r="K4" s="151"/>
    </row>
    <row r="5" spans="1:11" ht="24" customHeight="1" x14ac:dyDescent="0.4">
      <c r="A5" s="4">
        <v>3</v>
      </c>
      <c r="B5" s="97"/>
      <c r="C5" s="98"/>
      <c r="D5" s="15"/>
      <c r="E5" s="4">
        <v>18</v>
      </c>
      <c r="F5" s="97"/>
      <c r="G5" s="98"/>
      <c r="I5" s="4">
        <v>3</v>
      </c>
      <c r="J5" s="151"/>
      <c r="K5" s="151"/>
    </row>
    <row r="6" spans="1:11" ht="24" customHeight="1" x14ac:dyDescent="0.4">
      <c r="A6" s="4">
        <v>4</v>
      </c>
      <c r="B6" s="97"/>
      <c r="C6" s="98"/>
      <c r="D6" s="15"/>
      <c r="E6" s="4">
        <v>19</v>
      </c>
      <c r="F6" s="97"/>
      <c r="G6" s="98"/>
      <c r="I6" s="4">
        <v>4</v>
      </c>
      <c r="J6" s="151"/>
      <c r="K6" s="151"/>
    </row>
    <row r="7" spans="1:11" ht="24" customHeight="1" x14ac:dyDescent="0.4">
      <c r="A7" s="4">
        <v>5</v>
      </c>
      <c r="B7" s="97"/>
      <c r="C7" s="98"/>
      <c r="D7" s="15"/>
      <c r="E7" s="4">
        <v>20</v>
      </c>
      <c r="F7" s="97"/>
      <c r="G7" s="98"/>
      <c r="I7" s="4">
        <v>5</v>
      </c>
      <c r="J7" s="151"/>
      <c r="K7" s="151"/>
    </row>
    <row r="8" spans="1:11" ht="24" customHeight="1" x14ac:dyDescent="0.4">
      <c r="A8" s="4">
        <v>6</v>
      </c>
      <c r="B8" s="97"/>
      <c r="C8" s="98"/>
      <c r="D8" s="15"/>
      <c r="E8" s="4">
        <v>21</v>
      </c>
      <c r="F8" s="97"/>
      <c r="G8" s="98"/>
      <c r="I8" s="4">
        <v>6</v>
      </c>
      <c r="J8" s="151"/>
      <c r="K8" s="151"/>
    </row>
    <row r="9" spans="1:11" ht="24" customHeight="1" x14ac:dyDescent="0.4">
      <c r="A9" s="4">
        <v>7</v>
      </c>
      <c r="B9" s="97"/>
      <c r="C9" s="98"/>
      <c r="D9" s="15"/>
      <c r="E9" s="4">
        <v>22</v>
      </c>
      <c r="F9" s="97"/>
      <c r="G9" s="98"/>
      <c r="I9" s="4">
        <v>7</v>
      </c>
      <c r="J9" s="151"/>
      <c r="K9" s="151"/>
    </row>
    <row r="10" spans="1:11" ht="24" customHeight="1" x14ac:dyDescent="0.4">
      <c r="A10" s="4">
        <v>8</v>
      </c>
      <c r="B10" s="97"/>
      <c r="C10" s="98"/>
      <c r="D10" s="15"/>
      <c r="E10" s="4">
        <v>23</v>
      </c>
      <c r="F10" s="97"/>
      <c r="G10" s="98"/>
      <c r="I10" s="4">
        <v>8</v>
      </c>
      <c r="J10" s="151"/>
      <c r="K10" s="151"/>
    </row>
    <row r="11" spans="1:11" ht="24" customHeight="1" x14ac:dyDescent="0.4">
      <c r="A11" s="4">
        <v>9</v>
      </c>
      <c r="B11" s="97"/>
      <c r="C11" s="98"/>
      <c r="D11" s="15"/>
      <c r="E11" s="4">
        <v>24</v>
      </c>
      <c r="F11" s="97"/>
      <c r="G11" s="98"/>
      <c r="I11" s="4">
        <v>9</v>
      </c>
      <c r="J11" s="151"/>
      <c r="K11" s="151"/>
    </row>
    <row r="12" spans="1:11" ht="24" customHeight="1" x14ac:dyDescent="0.4">
      <c r="A12" s="4">
        <v>10</v>
      </c>
      <c r="B12" s="97"/>
      <c r="C12" s="98"/>
      <c r="D12" s="15"/>
      <c r="E12" s="4">
        <v>25</v>
      </c>
      <c r="F12" s="97"/>
      <c r="G12" s="98"/>
      <c r="I12" s="4">
        <v>10</v>
      </c>
      <c r="J12" s="151"/>
      <c r="K12" s="151"/>
    </row>
    <row r="13" spans="1:11" ht="24" customHeight="1" x14ac:dyDescent="0.4">
      <c r="A13" s="4">
        <v>11</v>
      </c>
      <c r="B13" s="97"/>
      <c r="C13" s="98"/>
      <c r="D13" s="15"/>
      <c r="E13" s="4">
        <v>26</v>
      </c>
      <c r="F13" s="97"/>
      <c r="G13" s="98"/>
      <c r="I13" s="4">
        <v>11</v>
      </c>
      <c r="J13" s="151"/>
      <c r="K13" s="151"/>
    </row>
    <row r="14" spans="1:11" ht="24" customHeight="1" x14ac:dyDescent="0.4">
      <c r="A14" s="4">
        <v>12</v>
      </c>
      <c r="B14" s="97"/>
      <c r="C14" s="98"/>
      <c r="D14" s="15"/>
      <c r="E14" s="4">
        <v>27</v>
      </c>
      <c r="F14" s="97"/>
      <c r="G14" s="98"/>
      <c r="I14" s="4">
        <v>12</v>
      </c>
      <c r="J14" s="151"/>
      <c r="K14" s="151"/>
    </row>
    <row r="15" spans="1:11" ht="24" customHeight="1" x14ac:dyDescent="0.4">
      <c r="A15" s="4">
        <v>13</v>
      </c>
      <c r="B15" s="97"/>
      <c r="C15" s="98"/>
      <c r="D15" s="15"/>
      <c r="E15" s="4">
        <v>28</v>
      </c>
      <c r="F15" s="97"/>
      <c r="G15" s="98"/>
      <c r="I15" s="4">
        <v>13</v>
      </c>
      <c r="J15" s="151"/>
      <c r="K15" s="151"/>
    </row>
    <row r="16" spans="1:11" ht="24" customHeight="1" x14ac:dyDescent="0.4">
      <c r="A16" s="4">
        <v>14</v>
      </c>
      <c r="B16" s="97"/>
      <c r="C16" s="98"/>
      <c r="D16" s="15"/>
      <c r="E16" s="4">
        <v>29</v>
      </c>
      <c r="F16" s="97"/>
      <c r="G16" s="98"/>
      <c r="I16" s="4">
        <v>14</v>
      </c>
      <c r="J16" s="151"/>
      <c r="K16" s="151"/>
    </row>
    <row r="17" spans="1:11" ht="24" customHeight="1" x14ac:dyDescent="0.4">
      <c r="A17" s="4">
        <v>15</v>
      </c>
      <c r="B17" s="97"/>
      <c r="C17" s="98"/>
      <c r="D17" s="15"/>
      <c r="E17" s="4">
        <v>30</v>
      </c>
      <c r="F17" s="97"/>
      <c r="G17" s="98"/>
      <c r="I17" s="4">
        <v>15</v>
      </c>
      <c r="J17" s="151"/>
      <c r="K17" s="151"/>
    </row>
    <row r="18" spans="1:11" ht="24" customHeight="1" x14ac:dyDescent="0.4">
      <c r="A18" s="12"/>
      <c r="B18" s="12"/>
      <c r="C18" s="13"/>
      <c r="E18" s="12"/>
      <c r="F18" s="12"/>
      <c r="G18" s="13"/>
      <c r="J18" s="1"/>
    </row>
    <row r="19" spans="1:11" ht="24" customHeight="1" x14ac:dyDescent="0.4">
      <c r="B19" s="1"/>
      <c r="F19" s="1"/>
      <c r="H19" s="16" t="s">
        <v>18</v>
      </c>
      <c r="I19" s="153">
        <f>総合申込書!G14</f>
        <v>0</v>
      </c>
      <c r="J19" s="153"/>
      <c r="K19" s="153"/>
    </row>
    <row r="20" spans="1:11" ht="24" customHeight="1" x14ac:dyDescent="0.4">
      <c r="C20" s="8"/>
      <c r="D20" s="8"/>
      <c r="G20" s="8"/>
      <c r="H20" s="17" t="s">
        <v>19</v>
      </c>
      <c r="I20" s="152">
        <f>総合申込書!G16</f>
        <v>0</v>
      </c>
      <c r="J20" s="152"/>
      <c r="K20" s="152"/>
    </row>
    <row r="21" spans="1:11" ht="24" customHeight="1" x14ac:dyDescent="0.4">
      <c r="C21" s="8"/>
      <c r="D21" s="8"/>
      <c r="G21" s="8"/>
    </row>
    <row r="22" spans="1:11" ht="30" customHeight="1" x14ac:dyDescent="0.4"/>
    <row r="23" spans="1:11" ht="30" customHeight="1" x14ac:dyDescent="0.4"/>
    <row r="24" spans="1:11" ht="30" customHeight="1" x14ac:dyDescent="0.4"/>
    <row r="25" spans="1:11" ht="30" customHeight="1" x14ac:dyDescent="0.4"/>
    <row r="26" spans="1:11" ht="30" customHeight="1" x14ac:dyDescent="0.4"/>
    <row r="27" spans="1:11" ht="30" customHeight="1" x14ac:dyDescent="0.4"/>
    <row r="28" spans="1:11" ht="30" customHeight="1" x14ac:dyDescent="0.4"/>
    <row r="29" spans="1:11" ht="30" customHeight="1" x14ac:dyDescent="0.4"/>
    <row r="30" spans="1:11" ht="30" customHeight="1" x14ac:dyDescent="0.4"/>
    <row r="31" spans="1:11" ht="30" customHeight="1" x14ac:dyDescent="0.4"/>
    <row r="32" spans="1:11" ht="30" customHeight="1" x14ac:dyDescent="0.4"/>
    <row r="33" ht="30" customHeight="1" x14ac:dyDescent="0.4"/>
    <row r="34" ht="30" customHeight="1" x14ac:dyDescent="0.4"/>
    <row r="35" ht="30" customHeight="1" x14ac:dyDescent="0.4"/>
    <row r="36" ht="30" customHeight="1" x14ac:dyDescent="0.4"/>
    <row r="37" ht="30" customHeight="1" x14ac:dyDescent="0.4"/>
    <row r="38" ht="30" customHeight="1" x14ac:dyDescent="0.4"/>
    <row r="39" ht="30" customHeight="1" x14ac:dyDescent="0.4"/>
    <row r="40" ht="30" customHeight="1" x14ac:dyDescent="0.4"/>
    <row r="41" ht="35.1" customHeight="1" x14ac:dyDescent="0.4"/>
    <row r="42" ht="35.1" customHeight="1" x14ac:dyDescent="0.4"/>
    <row r="43" ht="35.1" customHeight="1" x14ac:dyDescent="0.4"/>
    <row r="44" ht="35.1" customHeight="1" x14ac:dyDescent="0.4"/>
    <row r="45" ht="35.1" customHeight="1" x14ac:dyDescent="0.4"/>
    <row r="46" ht="35.1" customHeight="1" x14ac:dyDescent="0.4"/>
    <row r="47" ht="35.1" customHeight="1" x14ac:dyDescent="0.4"/>
    <row r="48" ht="35.1" customHeight="1" x14ac:dyDescent="0.4"/>
    <row r="49" ht="35.1" customHeight="1" x14ac:dyDescent="0.4"/>
    <row r="50" ht="35.1" customHeight="1" x14ac:dyDescent="0.4"/>
    <row r="51" ht="35.1" customHeight="1" x14ac:dyDescent="0.4"/>
    <row r="52" ht="35.1" customHeight="1" x14ac:dyDescent="0.4"/>
    <row r="53" ht="35.1" customHeight="1" x14ac:dyDescent="0.4"/>
    <row r="54" ht="35.1" customHeight="1" x14ac:dyDescent="0.4"/>
    <row r="55" ht="35.1" customHeight="1" x14ac:dyDescent="0.4"/>
    <row r="56" ht="35.1" customHeight="1" x14ac:dyDescent="0.4"/>
    <row r="57" ht="35.1" customHeight="1" x14ac:dyDescent="0.4"/>
    <row r="58" ht="35.1" customHeight="1" x14ac:dyDescent="0.4"/>
    <row r="59" ht="35.1" customHeight="1" x14ac:dyDescent="0.4"/>
    <row r="60" ht="35.1" customHeight="1" x14ac:dyDescent="0.4"/>
    <row r="61" ht="35.1" customHeight="1" x14ac:dyDescent="0.4"/>
    <row r="62" ht="35.1" customHeight="1" x14ac:dyDescent="0.4"/>
    <row r="63" ht="35.1" customHeight="1" x14ac:dyDescent="0.4"/>
    <row r="64" ht="35.1" customHeight="1" x14ac:dyDescent="0.4"/>
    <row r="65" ht="35.1" customHeight="1" x14ac:dyDescent="0.4"/>
    <row r="66" ht="35.1" customHeight="1" x14ac:dyDescent="0.4"/>
    <row r="67" ht="35.1" customHeight="1" x14ac:dyDescent="0.4"/>
    <row r="68" ht="35.1" customHeight="1" x14ac:dyDescent="0.4"/>
    <row r="69" ht="35.1" customHeight="1" x14ac:dyDescent="0.4"/>
    <row r="70" ht="35.1" customHeight="1" x14ac:dyDescent="0.4"/>
    <row r="71" ht="35.1" customHeight="1" x14ac:dyDescent="0.4"/>
    <row r="72" ht="35.1" customHeight="1" x14ac:dyDescent="0.4"/>
    <row r="73" ht="35.1" customHeight="1" x14ac:dyDescent="0.4"/>
    <row r="74" ht="35.1" customHeight="1" x14ac:dyDescent="0.4"/>
    <row r="75" ht="35.1" customHeight="1" x14ac:dyDescent="0.4"/>
    <row r="76" ht="35.1" customHeight="1" x14ac:dyDescent="0.4"/>
    <row r="77" ht="35.1" customHeight="1" x14ac:dyDescent="0.4"/>
    <row r="78" ht="35.1" customHeight="1" x14ac:dyDescent="0.4"/>
    <row r="79" ht="35.1" customHeight="1" x14ac:dyDescent="0.4"/>
    <row r="80" ht="35.1" customHeight="1" x14ac:dyDescent="0.4"/>
    <row r="81" ht="35.1" customHeight="1" x14ac:dyDescent="0.4"/>
    <row r="82" ht="35.1" customHeight="1" x14ac:dyDescent="0.4"/>
    <row r="83" ht="35.1" customHeight="1" x14ac:dyDescent="0.4"/>
    <row r="84" ht="35.1" customHeight="1" x14ac:dyDescent="0.4"/>
    <row r="85" ht="35.1" customHeight="1" x14ac:dyDescent="0.4"/>
    <row r="86" ht="35.1" customHeight="1" x14ac:dyDescent="0.4"/>
    <row r="87" ht="35.1" customHeight="1" x14ac:dyDescent="0.4"/>
    <row r="88" ht="35.1" customHeight="1" x14ac:dyDescent="0.4"/>
    <row r="89" ht="35.1" customHeight="1" x14ac:dyDescent="0.4"/>
    <row r="90" ht="35.1" customHeight="1" x14ac:dyDescent="0.4"/>
    <row r="91" ht="35.1" customHeight="1" x14ac:dyDescent="0.4"/>
    <row r="92" ht="35.1" customHeight="1" x14ac:dyDescent="0.4"/>
    <row r="93" ht="35.1" customHeight="1" x14ac:dyDescent="0.4"/>
    <row r="94" ht="35.1" customHeight="1" x14ac:dyDescent="0.4"/>
    <row r="95" ht="35.1" customHeight="1" x14ac:dyDescent="0.4"/>
    <row r="96" ht="35.1" customHeight="1" x14ac:dyDescent="0.4"/>
    <row r="97" ht="35.1" customHeight="1" x14ac:dyDescent="0.4"/>
    <row r="98" ht="35.1" customHeight="1" x14ac:dyDescent="0.4"/>
    <row r="99" ht="35.1" customHeight="1" x14ac:dyDescent="0.4"/>
    <row r="100" ht="35.1" customHeight="1" x14ac:dyDescent="0.4"/>
    <row r="101" ht="35.1" customHeight="1" x14ac:dyDescent="0.4"/>
    <row r="102" ht="35.1" customHeight="1" x14ac:dyDescent="0.4"/>
    <row r="103" ht="35.1" customHeight="1" x14ac:dyDescent="0.4"/>
    <row r="104" ht="35.1" customHeight="1" x14ac:dyDescent="0.4"/>
    <row r="105" ht="35.1" customHeight="1" x14ac:dyDescent="0.4"/>
    <row r="106" ht="35.1" customHeight="1" x14ac:dyDescent="0.4"/>
    <row r="107" ht="35.1" customHeight="1" x14ac:dyDescent="0.4"/>
    <row r="108" ht="35.1" customHeight="1" x14ac:dyDescent="0.4"/>
    <row r="109" ht="35.1" customHeight="1" x14ac:dyDescent="0.4"/>
    <row r="110" ht="35.1" customHeight="1" x14ac:dyDescent="0.4"/>
    <row r="111" ht="35.1" customHeight="1" x14ac:dyDescent="0.4"/>
    <row r="112" ht="35.1" customHeight="1" x14ac:dyDescent="0.4"/>
    <row r="113" ht="35.1" customHeight="1" x14ac:dyDescent="0.4"/>
    <row r="114" ht="35.1" customHeight="1" x14ac:dyDescent="0.4"/>
    <row r="115" ht="35.1" customHeight="1" x14ac:dyDescent="0.4"/>
    <row r="116" ht="35.1" customHeight="1" x14ac:dyDescent="0.4"/>
    <row r="117" ht="35.1" customHeight="1" x14ac:dyDescent="0.4"/>
    <row r="118" ht="35.1" customHeight="1" x14ac:dyDescent="0.4"/>
  </sheetData>
  <sheetProtection algorithmName="SHA-512" hashValue="ZPnA7v3DbG/K98w9dliId4PtMS4ke+Xcb3vGkA6hl+hqSwFD1/gNwxTlZ2Qrb/Y/hHq9qxKsr3SJA6aHKEcERw==" saltValue="WGeiOXKfIciGBZx1tEOVfw==" spinCount="100000" sheet="1" insertRows="0"/>
  <mergeCells count="18">
    <mergeCell ref="J2:K2"/>
    <mergeCell ref="J5:K5"/>
    <mergeCell ref="J4:K4"/>
    <mergeCell ref="J3:K3"/>
    <mergeCell ref="J17:K17"/>
    <mergeCell ref="J16:K16"/>
    <mergeCell ref="J15:K15"/>
    <mergeCell ref="J14:K14"/>
    <mergeCell ref="J13:K13"/>
    <mergeCell ref="J12:K12"/>
    <mergeCell ref="J11:K11"/>
    <mergeCell ref="J6:K6"/>
    <mergeCell ref="J7:K7"/>
    <mergeCell ref="J8:K8"/>
    <mergeCell ref="J9:K9"/>
    <mergeCell ref="J10:K10"/>
    <mergeCell ref="I20:K20"/>
    <mergeCell ref="I19:K19"/>
  </mergeCells>
  <phoneticPr fontId="1"/>
  <pageMargins left="0.31496062992125984" right="0.31496062992125984" top="0.74803149606299213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4B9D2-EE3E-43A8-9E1F-A248227713BB}">
  <sheetPr>
    <tabColor rgb="FF33CCFF"/>
  </sheetPr>
  <dimension ref="A1:U133"/>
  <sheetViews>
    <sheetView view="pageBreakPreview" zoomScale="90" zoomScaleNormal="100" zoomScaleSheetLayoutView="90" zoomScalePageLayoutView="70" workbookViewId="0"/>
  </sheetViews>
  <sheetFormatPr defaultColWidth="9" defaultRowHeight="18.75" x14ac:dyDescent="0.4"/>
  <cols>
    <col min="1" max="1" width="4.75" style="55" customWidth="1"/>
    <col min="2" max="3" width="12.125" style="53" customWidth="1"/>
    <col min="4" max="5" width="5.625" style="54" customWidth="1"/>
    <col min="6" max="6" width="5.625" style="55" customWidth="1"/>
    <col min="7" max="11" width="5.625" style="53" customWidth="1"/>
    <col min="12" max="12" width="5.125" style="53" customWidth="1"/>
    <col min="13" max="13" width="2.125" style="53" customWidth="1"/>
    <col min="14" max="14" width="5.125" style="53" customWidth="1"/>
    <col min="15" max="15" width="2.125" style="53" customWidth="1"/>
    <col min="16" max="22" width="6.625" style="53" customWidth="1"/>
    <col min="23" max="16384" width="9" style="53"/>
  </cols>
  <sheetData>
    <row r="1" spans="1:21" ht="24.95" customHeight="1" x14ac:dyDescent="0.4">
      <c r="A1" s="7" t="s">
        <v>120</v>
      </c>
      <c r="B1"/>
      <c r="C1"/>
      <c r="D1" s="3"/>
      <c r="E1" s="3"/>
      <c r="F1" s="1"/>
      <c r="G1"/>
      <c r="H1"/>
      <c r="I1"/>
      <c r="J1"/>
      <c r="K1"/>
      <c r="L1"/>
      <c r="M1"/>
      <c r="N1"/>
      <c r="O1"/>
      <c r="P1"/>
      <c r="Q1"/>
      <c r="R1"/>
      <c r="S1"/>
      <c r="T1" s="52" t="s">
        <v>11</v>
      </c>
      <c r="U1" s="117"/>
    </row>
    <row r="2" spans="1:21" ht="15" customHeight="1" x14ac:dyDescent="0.4">
      <c r="A2" s="132" t="s">
        <v>11</v>
      </c>
      <c r="B2" s="170" t="s">
        <v>6</v>
      </c>
      <c r="C2" s="126"/>
      <c r="D2" s="173" t="s">
        <v>7</v>
      </c>
      <c r="E2" s="174"/>
      <c r="F2" s="170" t="s">
        <v>8</v>
      </c>
      <c r="G2" s="126"/>
      <c r="H2" s="170" t="s">
        <v>9</v>
      </c>
      <c r="I2" s="126"/>
      <c r="J2" s="170" t="s">
        <v>10</v>
      </c>
      <c r="K2" s="126"/>
      <c r="L2" s="132" t="s">
        <v>0</v>
      </c>
      <c r="M2" s="132"/>
      <c r="N2" s="132"/>
      <c r="O2" s="132"/>
      <c r="P2" s="132"/>
      <c r="Q2" s="132"/>
      <c r="R2" s="132"/>
      <c r="S2" s="132"/>
      <c r="T2" s="132"/>
      <c r="U2" s="132"/>
    </row>
    <row r="3" spans="1:21" s="55" customFormat="1" ht="15" customHeight="1" thickBot="1" x14ac:dyDescent="0.45">
      <c r="A3" s="154"/>
      <c r="B3" s="171"/>
      <c r="C3" s="172"/>
      <c r="D3" s="175"/>
      <c r="E3" s="176"/>
      <c r="F3" s="171"/>
      <c r="G3" s="172"/>
      <c r="H3" s="171"/>
      <c r="I3" s="172"/>
      <c r="J3" s="171"/>
      <c r="K3" s="172"/>
      <c r="L3" s="183" t="s">
        <v>1</v>
      </c>
      <c r="M3" s="183"/>
      <c r="N3" s="183" t="s">
        <v>2</v>
      </c>
      <c r="O3" s="183"/>
      <c r="P3" s="183" t="s">
        <v>3</v>
      </c>
      <c r="Q3" s="183"/>
      <c r="R3" s="183" t="s">
        <v>4</v>
      </c>
      <c r="S3" s="183"/>
      <c r="T3" s="183" t="s">
        <v>112</v>
      </c>
      <c r="U3" s="183"/>
    </row>
    <row r="4" spans="1:21" s="55" customFormat="1" ht="12.95" customHeight="1" thickTop="1" x14ac:dyDescent="0.25">
      <c r="A4" s="182">
        <v>1</v>
      </c>
      <c r="B4" s="177"/>
      <c r="C4" s="178"/>
      <c r="D4" s="177"/>
      <c r="E4" s="178"/>
      <c r="F4" s="177"/>
      <c r="G4" s="178"/>
      <c r="H4" s="177"/>
      <c r="I4" s="178"/>
      <c r="J4" s="177"/>
      <c r="K4" s="178"/>
      <c r="L4" s="101"/>
      <c r="M4" s="50" t="s">
        <v>5</v>
      </c>
      <c r="N4" s="101"/>
      <c r="O4" s="50" t="s">
        <v>5</v>
      </c>
      <c r="P4" s="181"/>
      <c r="Q4" s="181"/>
      <c r="R4" s="181"/>
      <c r="S4" s="181"/>
      <c r="T4" s="181"/>
      <c r="U4" s="181"/>
    </row>
    <row r="5" spans="1:21" ht="12.95" customHeight="1" x14ac:dyDescent="0.4">
      <c r="A5" s="158"/>
      <c r="B5" s="161"/>
      <c r="C5" s="162"/>
      <c r="D5" s="161"/>
      <c r="E5" s="162"/>
      <c r="F5" s="161"/>
      <c r="G5" s="162"/>
      <c r="H5" s="161"/>
      <c r="I5" s="162"/>
      <c r="J5" s="161"/>
      <c r="K5" s="162"/>
      <c r="L5" s="157"/>
      <c r="M5" s="157"/>
      <c r="N5" s="157"/>
      <c r="O5" s="157"/>
      <c r="P5" s="156"/>
      <c r="Q5" s="156"/>
      <c r="R5" s="156"/>
      <c r="S5" s="156"/>
      <c r="T5" s="156"/>
      <c r="U5" s="156"/>
    </row>
    <row r="6" spans="1:21" s="55" customFormat="1" ht="12.95" customHeight="1" x14ac:dyDescent="0.25">
      <c r="A6" s="158">
        <v>2</v>
      </c>
      <c r="B6" s="159"/>
      <c r="C6" s="160"/>
      <c r="D6" s="159"/>
      <c r="E6" s="160"/>
      <c r="F6" s="159"/>
      <c r="G6" s="160"/>
      <c r="H6" s="159"/>
      <c r="I6" s="160"/>
      <c r="J6" s="159"/>
      <c r="K6" s="160"/>
      <c r="L6" s="102"/>
      <c r="M6" s="51" t="s">
        <v>5</v>
      </c>
      <c r="N6" s="102"/>
      <c r="O6" s="51" t="s">
        <v>5</v>
      </c>
      <c r="P6" s="156"/>
      <c r="Q6" s="156"/>
      <c r="R6" s="156"/>
      <c r="S6" s="156"/>
      <c r="T6" s="156"/>
      <c r="U6" s="156"/>
    </row>
    <row r="7" spans="1:21" ht="12.95" customHeight="1" x14ac:dyDescent="0.4">
      <c r="A7" s="158"/>
      <c r="B7" s="161"/>
      <c r="C7" s="162"/>
      <c r="D7" s="161"/>
      <c r="E7" s="162"/>
      <c r="F7" s="161"/>
      <c r="G7" s="162"/>
      <c r="H7" s="161"/>
      <c r="I7" s="162"/>
      <c r="J7" s="161"/>
      <c r="K7" s="162"/>
      <c r="L7" s="157"/>
      <c r="M7" s="157"/>
      <c r="N7" s="157"/>
      <c r="O7" s="157"/>
      <c r="P7" s="156"/>
      <c r="Q7" s="156"/>
      <c r="R7" s="156"/>
      <c r="S7" s="156"/>
      <c r="T7" s="156"/>
      <c r="U7" s="156"/>
    </row>
    <row r="8" spans="1:21" s="55" customFormat="1" ht="12.95" customHeight="1" x14ac:dyDescent="0.25">
      <c r="A8" s="158">
        <v>3</v>
      </c>
      <c r="B8" s="159"/>
      <c r="C8" s="160"/>
      <c r="D8" s="159"/>
      <c r="E8" s="160"/>
      <c r="F8" s="159"/>
      <c r="G8" s="160"/>
      <c r="H8" s="159"/>
      <c r="I8" s="160"/>
      <c r="J8" s="159"/>
      <c r="K8" s="160"/>
      <c r="L8" s="102"/>
      <c r="M8" s="51" t="s">
        <v>5</v>
      </c>
      <c r="N8" s="102"/>
      <c r="O8" s="51" t="s">
        <v>5</v>
      </c>
      <c r="P8" s="156"/>
      <c r="Q8" s="156"/>
      <c r="R8" s="156"/>
      <c r="S8" s="156"/>
      <c r="T8" s="156"/>
      <c r="U8" s="156"/>
    </row>
    <row r="9" spans="1:21" ht="12.95" customHeight="1" x14ac:dyDescent="0.4">
      <c r="A9" s="158"/>
      <c r="B9" s="161"/>
      <c r="C9" s="162"/>
      <c r="D9" s="161"/>
      <c r="E9" s="162"/>
      <c r="F9" s="161"/>
      <c r="G9" s="162"/>
      <c r="H9" s="161"/>
      <c r="I9" s="162"/>
      <c r="J9" s="161"/>
      <c r="K9" s="162"/>
      <c r="L9" s="157"/>
      <c r="M9" s="157"/>
      <c r="N9" s="157"/>
      <c r="O9" s="157"/>
      <c r="P9" s="156"/>
      <c r="Q9" s="156"/>
      <c r="R9" s="156"/>
      <c r="S9" s="156"/>
      <c r="T9" s="156"/>
      <c r="U9" s="156"/>
    </row>
    <row r="10" spans="1:21" s="55" customFormat="1" ht="12.95" customHeight="1" x14ac:dyDescent="0.25">
      <c r="A10" s="158">
        <v>4</v>
      </c>
      <c r="B10" s="159"/>
      <c r="C10" s="160"/>
      <c r="D10" s="159"/>
      <c r="E10" s="160"/>
      <c r="F10" s="159"/>
      <c r="G10" s="160"/>
      <c r="H10" s="159"/>
      <c r="I10" s="160"/>
      <c r="J10" s="159"/>
      <c r="K10" s="160"/>
      <c r="L10" s="102"/>
      <c r="M10" s="51" t="s">
        <v>5</v>
      </c>
      <c r="N10" s="102"/>
      <c r="O10" s="51" t="s">
        <v>5</v>
      </c>
      <c r="P10" s="156"/>
      <c r="Q10" s="156"/>
      <c r="R10" s="156"/>
      <c r="S10" s="156"/>
      <c r="T10" s="156"/>
      <c r="U10" s="156"/>
    </row>
    <row r="11" spans="1:21" ht="12.95" customHeight="1" x14ac:dyDescent="0.4">
      <c r="A11" s="158"/>
      <c r="B11" s="161"/>
      <c r="C11" s="162"/>
      <c r="D11" s="161"/>
      <c r="E11" s="162"/>
      <c r="F11" s="161"/>
      <c r="G11" s="162"/>
      <c r="H11" s="161"/>
      <c r="I11" s="162"/>
      <c r="J11" s="161"/>
      <c r="K11" s="162"/>
      <c r="L11" s="157"/>
      <c r="M11" s="157"/>
      <c r="N11" s="157"/>
      <c r="O11" s="157"/>
      <c r="P11" s="156"/>
      <c r="Q11" s="156"/>
      <c r="R11" s="156"/>
      <c r="S11" s="156"/>
      <c r="T11" s="156"/>
      <c r="U11" s="156"/>
    </row>
    <row r="12" spans="1:21" s="55" customFormat="1" ht="12.95" customHeight="1" x14ac:dyDescent="0.25">
      <c r="A12" s="158">
        <v>5</v>
      </c>
      <c r="B12" s="159"/>
      <c r="C12" s="160"/>
      <c r="D12" s="159"/>
      <c r="E12" s="160"/>
      <c r="F12" s="159"/>
      <c r="G12" s="160"/>
      <c r="H12" s="159"/>
      <c r="I12" s="160"/>
      <c r="J12" s="159"/>
      <c r="K12" s="160"/>
      <c r="L12" s="102"/>
      <c r="M12" s="51" t="s">
        <v>5</v>
      </c>
      <c r="N12" s="102"/>
      <c r="O12" s="51" t="s">
        <v>5</v>
      </c>
      <c r="P12" s="156"/>
      <c r="Q12" s="156"/>
      <c r="R12" s="156"/>
      <c r="S12" s="156"/>
      <c r="T12" s="156"/>
      <c r="U12" s="156"/>
    </row>
    <row r="13" spans="1:21" ht="12.95" customHeight="1" x14ac:dyDescent="0.4">
      <c r="A13" s="158"/>
      <c r="B13" s="161"/>
      <c r="C13" s="162"/>
      <c r="D13" s="161"/>
      <c r="E13" s="162"/>
      <c r="F13" s="161"/>
      <c r="G13" s="162"/>
      <c r="H13" s="161"/>
      <c r="I13" s="162"/>
      <c r="J13" s="161"/>
      <c r="K13" s="162"/>
      <c r="L13" s="157"/>
      <c r="M13" s="157"/>
      <c r="N13" s="157"/>
      <c r="O13" s="157"/>
      <c r="P13" s="156"/>
      <c r="Q13" s="156"/>
      <c r="R13" s="156"/>
      <c r="S13" s="156"/>
      <c r="T13" s="156"/>
      <c r="U13" s="156"/>
    </row>
    <row r="14" spans="1:21" s="55" customFormat="1" ht="12.95" customHeight="1" x14ac:dyDescent="0.25">
      <c r="A14" s="158">
        <v>6</v>
      </c>
      <c r="B14" s="159"/>
      <c r="C14" s="160"/>
      <c r="D14" s="159"/>
      <c r="E14" s="160"/>
      <c r="F14" s="159"/>
      <c r="G14" s="160"/>
      <c r="H14" s="159"/>
      <c r="I14" s="160"/>
      <c r="J14" s="159"/>
      <c r="K14" s="160"/>
      <c r="L14" s="102"/>
      <c r="M14" s="51" t="s">
        <v>5</v>
      </c>
      <c r="N14" s="102"/>
      <c r="O14" s="51" t="s">
        <v>5</v>
      </c>
      <c r="P14" s="156"/>
      <c r="Q14" s="156"/>
      <c r="R14" s="156"/>
      <c r="S14" s="156"/>
      <c r="T14" s="156"/>
      <c r="U14" s="156"/>
    </row>
    <row r="15" spans="1:21" ht="12.95" customHeight="1" x14ac:dyDescent="0.4">
      <c r="A15" s="158"/>
      <c r="B15" s="161"/>
      <c r="C15" s="162"/>
      <c r="D15" s="161"/>
      <c r="E15" s="162"/>
      <c r="F15" s="161"/>
      <c r="G15" s="162"/>
      <c r="H15" s="161"/>
      <c r="I15" s="162"/>
      <c r="J15" s="161"/>
      <c r="K15" s="162"/>
      <c r="L15" s="157"/>
      <c r="M15" s="157"/>
      <c r="N15" s="157"/>
      <c r="O15" s="157"/>
      <c r="P15" s="156"/>
      <c r="Q15" s="156"/>
      <c r="R15" s="156"/>
      <c r="S15" s="156"/>
      <c r="T15" s="156"/>
      <c r="U15" s="156"/>
    </row>
    <row r="16" spans="1:21" s="55" customFormat="1" ht="12.95" customHeight="1" x14ac:dyDescent="0.25">
      <c r="A16" s="158">
        <v>7</v>
      </c>
      <c r="B16" s="159"/>
      <c r="C16" s="160"/>
      <c r="D16" s="159"/>
      <c r="E16" s="160"/>
      <c r="F16" s="159"/>
      <c r="G16" s="160"/>
      <c r="H16" s="159"/>
      <c r="I16" s="160"/>
      <c r="J16" s="159"/>
      <c r="K16" s="160"/>
      <c r="L16" s="102"/>
      <c r="M16" s="51" t="s">
        <v>5</v>
      </c>
      <c r="N16" s="102"/>
      <c r="O16" s="51" t="s">
        <v>5</v>
      </c>
      <c r="P16" s="156"/>
      <c r="Q16" s="156"/>
      <c r="R16" s="156"/>
      <c r="S16" s="156"/>
      <c r="T16" s="156"/>
      <c r="U16" s="156"/>
    </row>
    <row r="17" spans="1:21" ht="12.95" customHeight="1" x14ac:dyDescent="0.4">
      <c r="A17" s="158"/>
      <c r="B17" s="161"/>
      <c r="C17" s="162"/>
      <c r="D17" s="161"/>
      <c r="E17" s="162"/>
      <c r="F17" s="161"/>
      <c r="G17" s="162"/>
      <c r="H17" s="161"/>
      <c r="I17" s="162"/>
      <c r="J17" s="161"/>
      <c r="K17" s="162"/>
      <c r="L17" s="157"/>
      <c r="M17" s="157"/>
      <c r="N17" s="157"/>
      <c r="O17" s="157"/>
      <c r="P17" s="156"/>
      <c r="Q17" s="156"/>
      <c r="R17" s="156"/>
      <c r="S17" s="156"/>
      <c r="T17" s="156"/>
      <c r="U17" s="156"/>
    </row>
    <row r="18" spans="1:21" s="55" customFormat="1" ht="12.95" customHeight="1" x14ac:dyDescent="0.25">
      <c r="A18" s="158">
        <v>8</v>
      </c>
      <c r="B18" s="159"/>
      <c r="C18" s="160"/>
      <c r="D18" s="159"/>
      <c r="E18" s="160"/>
      <c r="F18" s="159"/>
      <c r="G18" s="160"/>
      <c r="H18" s="159"/>
      <c r="I18" s="160"/>
      <c r="J18" s="159"/>
      <c r="K18" s="160"/>
      <c r="L18" s="102"/>
      <c r="M18" s="51" t="s">
        <v>5</v>
      </c>
      <c r="N18" s="102"/>
      <c r="O18" s="51" t="s">
        <v>5</v>
      </c>
      <c r="P18" s="156"/>
      <c r="Q18" s="156"/>
      <c r="R18" s="156"/>
      <c r="S18" s="156"/>
      <c r="T18" s="156"/>
      <c r="U18" s="156"/>
    </row>
    <row r="19" spans="1:21" ht="12.95" customHeight="1" x14ac:dyDescent="0.4">
      <c r="A19" s="158"/>
      <c r="B19" s="161"/>
      <c r="C19" s="162"/>
      <c r="D19" s="161"/>
      <c r="E19" s="162"/>
      <c r="F19" s="161"/>
      <c r="G19" s="162"/>
      <c r="H19" s="161"/>
      <c r="I19" s="162"/>
      <c r="J19" s="161"/>
      <c r="K19" s="162"/>
      <c r="L19" s="157"/>
      <c r="M19" s="157"/>
      <c r="N19" s="157"/>
      <c r="O19" s="157"/>
      <c r="P19" s="156"/>
      <c r="Q19" s="156"/>
      <c r="R19" s="156"/>
      <c r="S19" s="156"/>
      <c r="T19" s="156"/>
      <c r="U19" s="156"/>
    </row>
    <row r="20" spans="1:21" s="55" customFormat="1" ht="12.95" customHeight="1" x14ac:dyDescent="0.25">
      <c r="A20" s="158">
        <v>9</v>
      </c>
      <c r="B20" s="159"/>
      <c r="C20" s="160"/>
      <c r="D20" s="159"/>
      <c r="E20" s="160"/>
      <c r="F20" s="159"/>
      <c r="G20" s="160"/>
      <c r="H20" s="159"/>
      <c r="I20" s="160"/>
      <c r="J20" s="159"/>
      <c r="K20" s="160"/>
      <c r="L20" s="102"/>
      <c r="M20" s="51" t="s">
        <v>5</v>
      </c>
      <c r="N20" s="102"/>
      <c r="O20" s="51" t="s">
        <v>5</v>
      </c>
      <c r="P20" s="156"/>
      <c r="Q20" s="156"/>
      <c r="R20" s="156"/>
      <c r="S20" s="156"/>
      <c r="T20" s="156"/>
      <c r="U20" s="156"/>
    </row>
    <row r="21" spans="1:21" ht="12.95" customHeight="1" x14ac:dyDescent="0.4">
      <c r="A21" s="158"/>
      <c r="B21" s="161"/>
      <c r="C21" s="162"/>
      <c r="D21" s="161"/>
      <c r="E21" s="162"/>
      <c r="F21" s="161"/>
      <c r="G21" s="162"/>
      <c r="H21" s="161"/>
      <c r="I21" s="162"/>
      <c r="J21" s="161"/>
      <c r="K21" s="162"/>
      <c r="L21" s="157"/>
      <c r="M21" s="157"/>
      <c r="N21" s="157"/>
      <c r="O21" s="157"/>
      <c r="P21" s="156"/>
      <c r="Q21" s="156"/>
      <c r="R21" s="156"/>
      <c r="S21" s="156"/>
      <c r="T21" s="156"/>
      <c r="U21" s="156"/>
    </row>
    <row r="22" spans="1:21" s="55" customFormat="1" ht="12.95" customHeight="1" x14ac:dyDescent="0.25">
      <c r="A22" s="158">
        <v>10</v>
      </c>
      <c r="B22" s="159"/>
      <c r="C22" s="160"/>
      <c r="D22" s="159"/>
      <c r="E22" s="160"/>
      <c r="F22" s="159"/>
      <c r="G22" s="160"/>
      <c r="H22" s="159"/>
      <c r="I22" s="160"/>
      <c r="J22" s="159"/>
      <c r="K22" s="160"/>
      <c r="L22" s="102"/>
      <c r="M22" s="51" t="s">
        <v>5</v>
      </c>
      <c r="N22" s="102"/>
      <c r="O22" s="51" t="s">
        <v>5</v>
      </c>
      <c r="P22" s="156"/>
      <c r="Q22" s="156"/>
      <c r="R22" s="156"/>
      <c r="S22" s="156"/>
      <c r="T22" s="156"/>
      <c r="U22" s="156"/>
    </row>
    <row r="23" spans="1:21" ht="12.95" customHeight="1" x14ac:dyDescent="0.4">
      <c r="A23" s="158"/>
      <c r="B23" s="161"/>
      <c r="C23" s="162"/>
      <c r="D23" s="161"/>
      <c r="E23" s="162"/>
      <c r="F23" s="161"/>
      <c r="G23" s="162"/>
      <c r="H23" s="161"/>
      <c r="I23" s="162"/>
      <c r="J23" s="161"/>
      <c r="K23" s="162"/>
      <c r="L23" s="157"/>
      <c r="M23" s="157"/>
      <c r="N23" s="157"/>
      <c r="O23" s="157"/>
      <c r="P23" s="156"/>
      <c r="Q23" s="156"/>
      <c r="R23" s="156"/>
      <c r="S23" s="156"/>
      <c r="T23" s="156"/>
      <c r="U23" s="156"/>
    </row>
    <row r="24" spans="1:21" s="55" customFormat="1" ht="12.95" customHeight="1" x14ac:dyDescent="0.25">
      <c r="A24" s="158">
        <v>11</v>
      </c>
      <c r="B24" s="159"/>
      <c r="C24" s="160"/>
      <c r="D24" s="159"/>
      <c r="E24" s="160"/>
      <c r="F24" s="159"/>
      <c r="G24" s="160"/>
      <c r="H24" s="159"/>
      <c r="I24" s="160"/>
      <c r="J24" s="159"/>
      <c r="K24" s="160"/>
      <c r="L24" s="102"/>
      <c r="M24" s="51" t="s">
        <v>5</v>
      </c>
      <c r="N24" s="102"/>
      <c r="O24" s="51" t="s">
        <v>5</v>
      </c>
      <c r="P24" s="156"/>
      <c r="Q24" s="156"/>
      <c r="R24" s="156"/>
      <c r="S24" s="156"/>
      <c r="T24" s="156"/>
      <c r="U24" s="156"/>
    </row>
    <row r="25" spans="1:21" ht="12.95" customHeight="1" x14ac:dyDescent="0.4">
      <c r="A25" s="158"/>
      <c r="B25" s="161"/>
      <c r="C25" s="162"/>
      <c r="D25" s="161"/>
      <c r="E25" s="162"/>
      <c r="F25" s="161"/>
      <c r="G25" s="162"/>
      <c r="H25" s="161"/>
      <c r="I25" s="162"/>
      <c r="J25" s="161"/>
      <c r="K25" s="162"/>
      <c r="L25" s="157"/>
      <c r="M25" s="157"/>
      <c r="N25" s="157"/>
      <c r="O25" s="157"/>
      <c r="P25" s="156"/>
      <c r="Q25" s="156"/>
      <c r="R25" s="156"/>
      <c r="S25" s="156"/>
      <c r="T25" s="156"/>
      <c r="U25" s="156"/>
    </row>
    <row r="26" spans="1:21" s="55" customFormat="1" ht="12.95" customHeight="1" x14ac:dyDescent="0.25">
      <c r="A26" s="158">
        <v>12</v>
      </c>
      <c r="B26" s="159"/>
      <c r="C26" s="160"/>
      <c r="D26" s="159"/>
      <c r="E26" s="160"/>
      <c r="F26" s="159"/>
      <c r="G26" s="160"/>
      <c r="H26" s="159"/>
      <c r="I26" s="160"/>
      <c r="J26" s="159"/>
      <c r="K26" s="160"/>
      <c r="L26" s="102"/>
      <c r="M26" s="51" t="s">
        <v>5</v>
      </c>
      <c r="N26" s="102"/>
      <c r="O26" s="51" t="s">
        <v>5</v>
      </c>
      <c r="P26" s="156"/>
      <c r="Q26" s="156"/>
      <c r="R26" s="156"/>
      <c r="S26" s="156"/>
      <c r="T26" s="156"/>
      <c r="U26" s="156"/>
    </row>
    <row r="27" spans="1:21" ht="12.95" customHeight="1" x14ac:dyDescent="0.4">
      <c r="A27" s="158"/>
      <c r="B27" s="161"/>
      <c r="C27" s="162"/>
      <c r="D27" s="161"/>
      <c r="E27" s="162"/>
      <c r="F27" s="161"/>
      <c r="G27" s="162"/>
      <c r="H27" s="161"/>
      <c r="I27" s="162"/>
      <c r="J27" s="161"/>
      <c r="K27" s="162"/>
      <c r="L27" s="157"/>
      <c r="M27" s="157"/>
      <c r="N27" s="157"/>
      <c r="O27" s="157"/>
      <c r="P27" s="156"/>
      <c r="Q27" s="156"/>
      <c r="R27" s="156"/>
      <c r="S27" s="156"/>
      <c r="T27" s="156"/>
      <c r="U27" s="156"/>
    </row>
    <row r="28" spans="1:21" s="55" customFormat="1" ht="12.95" customHeight="1" x14ac:dyDescent="0.25">
      <c r="A28" s="158">
        <v>13</v>
      </c>
      <c r="B28" s="159"/>
      <c r="C28" s="160"/>
      <c r="D28" s="159"/>
      <c r="E28" s="160"/>
      <c r="F28" s="159"/>
      <c r="G28" s="160"/>
      <c r="H28" s="159"/>
      <c r="I28" s="160"/>
      <c r="J28" s="159"/>
      <c r="K28" s="160"/>
      <c r="L28" s="102"/>
      <c r="M28" s="51" t="s">
        <v>5</v>
      </c>
      <c r="N28" s="102"/>
      <c r="O28" s="51" t="s">
        <v>5</v>
      </c>
      <c r="P28" s="156"/>
      <c r="Q28" s="156"/>
      <c r="R28" s="156"/>
      <c r="S28" s="156"/>
      <c r="T28" s="156"/>
      <c r="U28" s="156"/>
    </row>
    <row r="29" spans="1:21" ht="12.95" customHeight="1" x14ac:dyDescent="0.4">
      <c r="A29" s="158"/>
      <c r="B29" s="161"/>
      <c r="C29" s="162"/>
      <c r="D29" s="161"/>
      <c r="E29" s="162"/>
      <c r="F29" s="161"/>
      <c r="G29" s="162"/>
      <c r="H29" s="161"/>
      <c r="I29" s="162"/>
      <c r="J29" s="161"/>
      <c r="K29" s="162"/>
      <c r="L29" s="157"/>
      <c r="M29" s="157"/>
      <c r="N29" s="157"/>
      <c r="O29" s="157"/>
      <c r="P29" s="156"/>
      <c r="Q29" s="156"/>
      <c r="R29" s="156"/>
      <c r="S29" s="156"/>
      <c r="T29" s="156"/>
      <c r="U29" s="156"/>
    </row>
    <row r="30" spans="1:21" s="55" customFormat="1" ht="12.95" customHeight="1" x14ac:dyDescent="0.25">
      <c r="A30" s="158">
        <v>14</v>
      </c>
      <c r="B30" s="159"/>
      <c r="C30" s="160"/>
      <c r="D30" s="159"/>
      <c r="E30" s="160"/>
      <c r="F30" s="159"/>
      <c r="G30" s="160"/>
      <c r="H30" s="159"/>
      <c r="I30" s="160"/>
      <c r="J30" s="159"/>
      <c r="K30" s="160"/>
      <c r="L30" s="102"/>
      <c r="M30" s="51" t="s">
        <v>5</v>
      </c>
      <c r="N30" s="102"/>
      <c r="O30" s="51" t="s">
        <v>5</v>
      </c>
      <c r="P30" s="156"/>
      <c r="Q30" s="156"/>
      <c r="R30" s="156"/>
      <c r="S30" s="156"/>
      <c r="T30" s="156"/>
      <c r="U30" s="156"/>
    </row>
    <row r="31" spans="1:21" ht="12.95" customHeight="1" x14ac:dyDescent="0.4">
      <c r="A31" s="158"/>
      <c r="B31" s="161"/>
      <c r="C31" s="162"/>
      <c r="D31" s="161"/>
      <c r="E31" s="162"/>
      <c r="F31" s="161"/>
      <c r="G31" s="162"/>
      <c r="H31" s="161"/>
      <c r="I31" s="162"/>
      <c r="J31" s="161"/>
      <c r="K31" s="162"/>
      <c r="L31" s="157"/>
      <c r="M31" s="157"/>
      <c r="N31" s="157"/>
      <c r="O31" s="157"/>
      <c r="P31" s="156"/>
      <c r="Q31" s="156"/>
      <c r="R31" s="156"/>
      <c r="S31" s="156"/>
      <c r="T31" s="156"/>
      <c r="U31" s="156"/>
    </row>
    <row r="32" spans="1:21" s="55" customFormat="1" ht="12.95" customHeight="1" x14ac:dyDescent="0.25">
      <c r="A32" s="158">
        <v>15</v>
      </c>
      <c r="B32" s="159"/>
      <c r="C32" s="160"/>
      <c r="D32" s="159"/>
      <c r="E32" s="160"/>
      <c r="F32" s="159"/>
      <c r="G32" s="160"/>
      <c r="H32" s="159"/>
      <c r="I32" s="160"/>
      <c r="J32" s="159"/>
      <c r="K32" s="160"/>
      <c r="L32" s="102"/>
      <c r="M32" s="51" t="s">
        <v>5</v>
      </c>
      <c r="N32" s="102"/>
      <c r="O32" s="51" t="s">
        <v>5</v>
      </c>
      <c r="P32" s="156"/>
      <c r="Q32" s="156"/>
      <c r="R32" s="156"/>
      <c r="S32" s="156"/>
      <c r="T32" s="156"/>
      <c r="U32" s="156"/>
    </row>
    <row r="33" spans="1:21" ht="12.95" customHeight="1" thickBot="1" x14ac:dyDescent="0.45">
      <c r="A33" s="158"/>
      <c r="B33" s="161"/>
      <c r="C33" s="162"/>
      <c r="D33" s="161"/>
      <c r="E33" s="162"/>
      <c r="F33" s="161"/>
      <c r="G33" s="162"/>
      <c r="H33" s="161"/>
      <c r="I33" s="162"/>
      <c r="J33" s="161"/>
      <c r="K33" s="162"/>
      <c r="L33" s="157"/>
      <c r="M33" s="157"/>
      <c r="N33" s="157"/>
      <c r="O33" s="157"/>
      <c r="P33" s="156"/>
      <c r="Q33" s="156"/>
      <c r="R33" s="156"/>
      <c r="S33" s="156"/>
      <c r="T33" s="156"/>
      <c r="U33" s="156"/>
    </row>
    <row r="34" spans="1:21" ht="19.5" customHeight="1" thickBot="1" x14ac:dyDescent="0.45">
      <c r="A34" s="11" t="s">
        <v>20</v>
      </c>
      <c r="B34" s="1"/>
      <c r="C34" s="1"/>
      <c r="D34" s="3"/>
      <c r="E34" s="3"/>
      <c r="F34" s="2"/>
      <c r="G34" s="2"/>
      <c r="H34" s="2"/>
      <c r="I34" s="2"/>
      <c r="J34" s="2"/>
      <c r="K34" s="2"/>
      <c r="L34" s="58"/>
      <c r="M34" s="58"/>
      <c r="N34" s="58"/>
      <c r="O34" s="163" t="s">
        <v>54</v>
      </c>
      <c r="P34" s="164"/>
      <c r="Q34" s="57">
        <v>10000</v>
      </c>
      <c r="R34" s="56" t="s">
        <v>42</v>
      </c>
      <c r="S34" s="87">
        <f>COUNTA(B4:C33)</f>
        <v>0</v>
      </c>
      <c r="T34" s="165">
        <f>Q34*S34</f>
        <v>0</v>
      </c>
      <c r="U34" s="166"/>
    </row>
    <row r="35" spans="1:21" ht="30" customHeight="1" x14ac:dyDescent="0.4">
      <c r="A35" s="1"/>
      <c r="B35"/>
      <c r="C35" s="8" t="s">
        <v>12</v>
      </c>
      <c r="D35" s="100"/>
      <c r="E35" s="1" t="s">
        <v>14</v>
      </c>
      <c r="F35" s="100"/>
      <c r="G35" s="1" t="s">
        <v>15</v>
      </c>
      <c r="H35" s="9"/>
      <c r="I35" s="169" t="s">
        <v>16</v>
      </c>
      <c r="J35" s="169"/>
      <c r="K35" s="100"/>
      <c r="L35" s="8" t="s">
        <v>17</v>
      </c>
      <c r="M35" s="8"/>
      <c r="N35" s="8"/>
      <c r="O35" s="179" t="s">
        <v>18</v>
      </c>
      <c r="P35" s="179"/>
      <c r="Q35" s="168">
        <f>総合申込書!G14</f>
        <v>0</v>
      </c>
      <c r="R35" s="168"/>
      <c r="S35" s="168"/>
      <c r="T35" s="168"/>
      <c r="U35" s="168"/>
    </row>
    <row r="36" spans="1:21" ht="30" customHeight="1" x14ac:dyDescent="0.4">
      <c r="A36" s="1"/>
      <c r="B36"/>
      <c r="C36" s="8" t="s">
        <v>13</v>
      </c>
      <c r="D36" s="100"/>
      <c r="E36" s="1" t="s">
        <v>14</v>
      </c>
      <c r="F36" s="100"/>
      <c r="G36" s="1" t="s">
        <v>15</v>
      </c>
      <c r="H36" s="9"/>
      <c r="I36" s="169" t="s">
        <v>16</v>
      </c>
      <c r="J36" s="169"/>
      <c r="K36" s="100"/>
      <c r="L36" s="8" t="s">
        <v>17</v>
      </c>
      <c r="M36" s="8"/>
      <c r="N36" s="8"/>
      <c r="O36" s="180" t="s">
        <v>19</v>
      </c>
      <c r="P36" s="180"/>
      <c r="Q36" s="167">
        <f>総合申込書!G16</f>
        <v>0</v>
      </c>
      <c r="R36" s="167"/>
      <c r="S36" s="167"/>
      <c r="T36" s="167"/>
      <c r="U36" s="167"/>
    </row>
    <row r="37" spans="1:21" ht="35.1" customHeight="1" x14ac:dyDescent="0.4"/>
    <row r="38" spans="1:21" ht="35.1" customHeight="1" x14ac:dyDescent="0.4"/>
    <row r="39" spans="1:21" ht="35.1" customHeight="1" x14ac:dyDescent="0.4"/>
    <row r="40" spans="1:21" ht="35.1" customHeight="1" x14ac:dyDescent="0.4"/>
    <row r="41" spans="1:21" ht="35.1" customHeight="1" x14ac:dyDescent="0.4"/>
    <row r="42" spans="1:21" ht="35.1" customHeight="1" x14ac:dyDescent="0.4"/>
    <row r="43" spans="1:21" ht="35.1" customHeight="1" x14ac:dyDescent="0.4"/>
    <row r="44" spans="1:21" ht="35.1" customHeight="1" x14ac:dyDescent="0.4"/>
    <row r="45" spans="1:21" ht="35.1" customHeight="1" x14ac:dyDescent="0.4"/>
    <row r="46" spans="1:21" ht="35.1" customHeight="1" x14ac:dyDescent="0.4"/>
    <row r="47" spans="1:21" ht="35.1" customHeight="1" x14ac:dyDescent="0.4"/>
    <row r="48" spans="1:21" ht="35.1" customHeight="1" x14ac:dyDescent="0.4"/>
    <row r="49" ht="35.1" customHeight="1" x14ac:dyDescent="0.4"/>
    <row r="50" ht="35.1" customHeight="1" x14ac:dyDescent="0.4"/>
    <row r="51" ht="35.1" customHeight="1" x14ac:dyDescent="0.4"/>
    <row r="52" ht="35.1" customHeight="1" x14ac:dyDescent="0.4"/>
    <row r="53" ht="35.1" customHeight="1" x14ac:dyDescent="0.4"/>
    <row r="54" ht="35.1" customHeight="1" x14ac:dyDescent="0.4"/>
    <row r="55" ht="35.1" customHeight="1" x14ac:dyDescent="0.4"/>
    <row r="56" ht="35.1" customHeight="1" x14ac:dyDescent="0.4"/>
    <row r="57" ht="35.1" customHeight="1" x14ac:dyDescent="0.4"/>
    <row r="58" ht="35.1" customHeight="1" x14ac:dyDescent="0.4"/>
    <row r="59" ht="35.1" customHeight="1" x14ac:dyDescent="0.4"/>
    <row r="60" ht="35.1" customHeight="1" x14ac:dyDescent="0.4"/>
    <row r="61" ht="35.1" customHeight="1" x14ac:dyDescent="0.4"/>
    <row r="62" ht="35.1" customHeight="1" x14ac:dyDescent="0.4"/>
    <row r="63" ht="35.1" customHeight="1" x14ac:dyDescent="0.4"/>
    <row r="64" ht="35.1" customHeight="1" x14ac:dyDescent="0.4"/>
    <row r="65" ht="35.1" customHeight="1" x14ac:dyDescent="0.4"/>
    <row r="66" ht="35.1" customHeight="1" x14ac:dyDescent="0.4"/>
    <row r="67" ht="35.1" customHeight="1" x14ac:dyDescent="0.4"/>
    <row r="68" ht="35.1" customHeight="1" x14ac:dyDescent="0.4"/>
    <row r="69" ht="35.1" customHeight="1" x14ac:dyDescent="0.4"/>
    <row r="70" ht="35.1" customHeight="1" x14ac:dyDescent="0.4"/>
    <row r="71" ht="35.1" customHeight="1" x14ac:dyDescent="0.4"/>
    <row r="72" ht="35.1" customHeight="1" x14ac:dyDescent="0.4"/>
    <row r="73" ht="35.1" customHeight="1" x14ac:dyDescent="0.4"/>
    <row r="74" ht="35.1" customHeight="1" x14ac:dyDescent="0.4"/>
    <row r="75" ht="35.1" customHeight="1" x14ac:dyDescent="0.4"/>
    <row r="76" ht="35.1" customHeight="1" x14ac:dyDescent="0.4"/>
    <row r="77" ht="35.1" customHeight="1" x14ac:dyDescent="0.4"/>
    <row r="78" ht="35.1" customHeight="1" x14ac:dyDescent="0.4"/>
    <row r="79" ht="35.1" customHeight="1" x14ac:dyDescent="0.4"/>
    <row r="80" ht="35.1" customHeight="1" x14ac:dyDescent="0.4"/>
    <row r="81" ht="35.1" customHeight="1" x14ac:dyDescent="0.4"/>
    <row r="82" ht="35.1" customHeight="1" x14ac:dyDescent="0.4"/>
    <row r="83" ht="35.1" customHeight="1" x14ac:dyDescent="0.4"/>
    <row r="84" ht="35.1" customHeight="1" x14ac:dyDescent="0.4"/>
    <row r="85" ht="35.1" customHeight="1" x14ac:dyDescent="0.4"/>
    <row r="86" ht="35.1" customHeight="1" x14ac:dyDescent="0.4"/>
    <row r="87" ht="35.1" customHeight="1" x14ac:dyDescent="0.4"/>
    <row r="88" ht="35.1" customHeight="1" x14ac:dyDescent="0.4"/>
    <row r="89" ht="35.1" customHeight="1" x14ac:dyDescent="0.4"/>
    <row r="90" ht="35.1" customHeight="1" x14ac:dyDescent="0.4"/>
    <row r="91" ht="35.1" customHeight="1" x14ac:dyDescent="0.4"/>
    <row r="92" ht="35.1" customHeight="1" x14ac:dyDescent="0.4"/>
    <row r="93" ht="35.1" customHeight="1" x14ac:dyDescent="0.4"/>
    <row r="94" ht="35.1" customHeight="1" x14ac:dyDescent="0.4"/>
    <row r="95" ht="35.1" customHeight="1" x14ac:dyDescent="0.4"/>
    <row r="96" ht="35.1" customHeight="1" x14ac:dyDescent="0.4"/>
    <row r="97" ht="35.1" customHeight="1" x14ac:dyDescent="0.4"/>
    <row r="98" ht="35.1" customHeight="1" x14ac:dyDescent="0.4"/>
    <row r="99" ht="35.1" customHeight="1" x14ac:dyDescent="0.4"/>
    <row r="100" ht="35.1" customHeight="1" x14ac:dyDescent="0.4"/>
    <row r="101" ht="35.1" customHeight="1" x14ac:dyDescent="0.4"/>
    <row r="102" ht="35.1" customHeight="1" x14ac:dyDescent="0.4"/>
    <row r="103" ht="35.1" customHeight="1" x14ac:dyDescent="0.4"/>
    <row r="104" ht="35.1" customHeight="1" x14ac:dyDescent="0.4"/>
    <row r="105" ht="35.1" customHeight="1" x14ac:dyDescent="0.4"/>
    <row r="106" ht="35.1" customHeight="1" x14ac:dyDescent="0.4"/>
    <row r="107" ht="35.1" customHeight="1" x14ac:dyDescent="0.4"/>
    <row r="108" ht="35.1" customHeight="1" x14ac:dyDescent="0.4"/>
    <row r="109" ht="35.1" customHeight="1" x14ac:dyDescent="0.4"/>
    <row r="110" ht="35.1" customHeight="1" x14ac:dyDescent="0.4"/>
    <row r="111" ht="35.1" customHeight="1" x14ac:dyDescent="0.4"/>
    <row r="112" ht="35.1" customHeight="1" x14ac:dyDescent="0.4"/>
    <row r="113" ht="35.1" customHeight="1" x14ac:dyDescent="0.4"/>
    <row r="114" ht="35.1" customHeight="1" x14ac:dyDescent="0.4"/>
    <row r="115" ht="35.1" customHeight="1" x14ac:dyDescent="0.4"/>
    <row r="116" ht="35.1" customHeight="1" x14ac:dyDescent="0.4"/>
    <row r="117" ht="35.1" customHeight="1" x14ac:dyDescent="0.4"/>
    <row r="118" ht="35.1" customHeight="1" x14ac:dyDescent="0.4"/>
    <row r="119" ht="35.1" customHeight="1" x14ac:dyDescent="0.4"/>
    <row r="120" ht="35.1" customHeight="1" x14ac:dyDescent="0.4"/>
    <row r="121" ht="35.1" customHeight="1" x14ac:dyDescent="0.4"/>
    <row r="122" ht="35.1" customHeight="1" x14ac:dyDescent="0.4"/>
    <row r="123" ht="35.1" customHeight="1" x14ac:dyDescent="0.4"/>
    <row r="124" ht="35.1" customHeight="1" x14ac:dyDescent="0.4"/>
    <row r="125" ht="35.1" customHeight="1" x14ac:dyDescent="0.4"/>
    <row r="126" ht="35.1" customHeight="1" x14ac:dyDescent="0.4"/>
    <row r="127" ht="35.1" customHeight="1" x14ac:dyDescent="0.4"/>
    <row r="128" ht="35.1" customHeight="1" x14ac:dyDescent="0.4"/>
    <row r="129" ht="35.1" customHeight="1" x14ac:dyDescent="0.4"/>
    <row r="130" ht="35.1" customHeight="1" x14ac:dyDescent="0.4"/>
    <row r="131" ht="35.1" customHeight="1" x14ac:dyDescent="0.4"/>
    <row r="132" ht="35.1" customHeight="1" x14ac:dyDescent="0.4"/>
    <row r="133" ht="35.1" customHeight="1" x14ac:dyDescent="0.4"/>
  </sheetData>
  <sheetProtection algorithmName="SHA-512" hashValue="x/fdPM84iP3hziPzxev4KCKIUWouGJkhskTP94Lg0XWrOLVMrHGbgqsjcZNGQS/ySzI+wfL7jgjWvVEXUBGWMg==" saltValue="2EhX2vKLaEc/ptsOlBi+Kg==" spinCount="100000" sheet="1" insertRows="0"/>
  <mergeCells count="230">
    <mergeCell ref="P6:P7"/>
    <mergeCell ref="Q6:Q7"/>
    <mergeCell ref="R6:R7"/>
    <mergeCell ref="S6:S7"/>
    <mergeCell ref="A2:A3"/>
    <mergeCell ref="A6:A7"/>
    <mergeCell ref="D6:E7"/>
    <mergeCell ref="D4:E5"/>
    <mergeCell ref="R4:R5"/>
    <mergeCell ref="Q4:Q5"/>
    <mergeCell ref="P4:P5"/>
    <mergeCell ref="L2:U2"/>
    <mergeCell ref="A4:A5"/>
    <mergeCell ref="P3:Q3"/>
    <mergeCell ref="T3:U3"/>
    <mergeCell ref="R3:S3"/>
    <mergeCell ref="N3:O3"/>
    <mergeCell ref="L3:M3"/>
    <mergeCell ref="N5:O5"/>
    <mergeCell ref="L5:M5"/>
    <mergeCell ref="U4:U5"/>
    <mergeCell ref="T4:T5"/>
    <mergeCell ref="S4:S5"/>
    <mergeCell ref="T6:T7"/>
    <mergeCell ref="U6:U7"/>
    <mergeCell ref="L7:M7"/>
    <mergeCell ref="N7:O7"/>
    <mergeCell ref="J2:K3"/>
    <mergeCell ref="A10:A11"/>
    <mergeCell ref="L11:M11"/>
    <mergeCell ref="N11:O11"/>
    <mergeCell ref="P8:P9"/>
    <mergeCell ref="Q8:Q9"/>
    <mergeCell ref="R8:R9"/>
    <mergeCell ref="S8:S9"/>
    <mergeCell ref="T8:T9"/>
    <mergeCell ref="U8:U9"/>
    <mergeCell ref="F10:G11"/>
    <mergeCell ref="F8:G9"/>
    <mergeCell ref="H8:I9"/>
    <mergeCell ref="J8:K9"/>
    <mergeCell ref="H10:I11"/>
    <mergeCell ref="J10:K11"/>
    <mergeCell ref="A8:A9"/>
    <mergeCell ref="P10:P11"/>
    <mergeCell ref="Q10:Q11"/>
    <mergeCell ref="R10:R11"/>
    <mergeCell ref="S10:S11"/>
    <mergeCell ref="T10:T11"/>
    <mergeCell ref="U10:U11"/>
    <mergeCell ref="L9:M9"/>
    <mergeCell ref="N9:O9"/>
    <mergeCell ref="P14:P15"/>
    <mergeCell ref="Q14:Q15"/>
    <mergeCell ref="R14:R15"/>
    <mergeCell ref="S14:S15"/>
    <mergeCell ref="T14:T15"/>
    <mergeCell ref="U14:U15"/>
    <mergeCell ref="L13:M13"/>
    <mergeCell ref="N13:O13"/>
    <mergeCell ref="A14:A15"/>
    <mergeCell ref="L15:M15"/>
    <mergeCell ref="N15:O15"/>
    <mergeCell ref="P12:P13"/>
    <mergeCell ref="Q12:Q13"/>
    <mergeCell ref="R12:R13"/>
    <mergeCell ref="S12:S13"/>
    <mergeCell ref="T12:T13"/>
    <mergeCell ref="U12:U13"/>
    <mergeCell ref="A12:A13"/>
    <mergeCell ref="F12:G13"/>
    <mergeCell ref="H12:I13"/>
    <mergeCell ref="J12:K13"/>
    <mergeCell ref="D12:E13"/>
    <mergeCell ref="P28:P29"/>
    <mergeCell ref="Q28:Q29"/>
    <mergeCell ref="R28:R29"/>
    <mergeCell ref="S28:S29"/>
    <mergeCell ref="T28:T29"/>
    <mergeCell ref="U28:U29"/>
    <mergeCell ref="L17:M17"/>
    <mergeCell ref="N17:O17"/>
    <mergeCell ref="A28:A29"/>
    <mergeCell ref="L29:M29"/>
    <mergeCell ref="N29:O29"/>
    <mergeCell ref="P16:P17"/>
    <mergeCell ref="Q16:Q17"/>
    <mergeCell ref="R16:R17"/>
    <mergeCell ref="S16:S17"/>
    <mergeCell ref="T16:T17"/>
    <mergeCell ref="U16:U17"/>
    <mergeCell ref="A16:A17"/>
    <mergeCell ref="A26:A27"/>
    <mergeCell ref="B26:C27"/>
    <mergeCell ref="P26:P27"/>
    <mergeCell ref="Q26:Q27"/>
    <mergeCell ref="R26:R27"/>
    <mergeCell ref="S26:S27"/>
    <mergeCell ref="P32:P33"/>
    <mergeCell ref="Q32:Q33"/>
    <mergeCell ref="R32:R33"/>
    <mergeCell ref="S32:S33"/>
    <mergeCell ref="T32:T33"/>
    <mergeCell ref="U32:U33"/>
    <mergeCell ref="L31:M31"/>
    <mergeCell ref="N31:O31"/>
    <mergeCell ref="A32:A33"/>
    <mergeCell ref="L33:M33"/>
    <mergeCell ref="N33:O33"/>
    <mergeCell ref="P30:P31"/>
    <mergeCell ref="Q30:Q31"/>
    <mergeCell ref="R30:R31"/>
    <mergeCell ref="S30:S31"/>
    <mergeCell ref="T30:T31"/>
    <mergeCell ref="U30:U31"/>
    <mergeCell ref="A30:A31"/>
    <mergeCell ref="F30:G31"/>
    <mergeCell ref="F32:G33"/>
    <mergeCell ref="J30:K31"/>
    <mergeCell ref="J32:K33"/>
    <mergeCell ref="H32:I33"/>
    <mergeCell ref="H30:I31"/>
    <mergeCell ref="H2:I3"/>
    <mergeCell ref="F2:G3"/>
    <mergeCell ref="J6:K7"/>
    <mergeCell ref="H6:I7"/>
    <mergeCell ref="F6:G7"/>
    <mergeCell ref="J4:K5"/>
    <mergeCell ref="H4:I5"/>
    <mergeCell ref="F4:G5"/>
    <mergeCell ref="D28:E29"/>
    <mergeCell ref="D16:E17"/>
    <mergeCell ref="D14:E15"/>
    <mergeCell ref="F14:G15"/>
    <mergeCell ref="F16:G17"/>
    <mergeCell ref="F28:G29"/>
    <mergeCell ref="J14:K15"/>
    <mergeCell ref="J16:K17"/>
    <mergeCell ref="J28:K29"/>
    <mergeCell ref="H28:I29"/>
    <mergeCell ref="H16:I17"/>
    <mergeCell ref="H14:I15"/>
    <mergeCell ref="D26:E27"/>
    <mergeCell ref="F26:G27"/>
    <mergeCell ref="H26:I27"/>
    <mergeCell ref="J26:K27"/>
    <mergeCell ref="O34:P34"/>
    <mergeCell ref="T34:U34"/>
    <mergeCell ref="Q36:U36"/>
    <mergeCell ref="Q35:U35"/>
    <mergeCell ref="B8:C9"/>
    <mergeCell ref="B6:C7"/>
    <mergeCell ref="I36:J36"/>
    <mergeCell ref="I35:J35"/>
    <mergeCell ref="B2:C3"/>
    <mergeCell ref="D2:E3"/>
    <mergeCell ref="D10:E11"/>
    <mergeCell ref="D32:E33"/>
    <mergeCell ref="B4:C5"/>
    <mergeCell ref="B32:C33"/>
    <mergeCell ref="B30:C31"/>
    <mergeCell ref="B28:C29"/>
    <mergeCell ref="B16:C17"/>
    <mergeCell ref="B14:C15"/>
    <mergeCell ref="B12:C13"/>
    <mergeCell ref="B10:C11"/>
    <mergeCell ref="O35:P35"/>
    <mergeCell ref="O36:P36"/>
    <mergeCell ref="D8:E9"/>
    <mergeCell ref="D30:E31"/>
    <mergeCell ref="T26:T27"/>
    <mergeCell ref="U26:U27"/>
    <mergeCell ref="L27:M27"/>
    <mergeCell ref="N27:O27"/>
    <mergeCell ref="A18:A19"/>
    <mergeCell ref="B18:C19"/>
    <mergeCell ref="D18:E19"/>
    <mergeCell ref="F18:G19"/>
    <mergeCell ref="H18:I19"/>
    <mergeCell ref="J18:K19"/>
    <mergeCell ref="P18:P19"/>
    <mergeCell ref="Q18:Q19"/>
    <mergeCell ref="R18:R19"/>
    <mergeCell ref="S18:S19"/>
    <mergeCell ref="T18:T19"/>
    <mergeCell ref="U18:U19"/>
    <mergeCell ref="L19:M19"/>
    <mergeCell ref="N19:O19"/>
    <mergeCell ref="A20:A21"/>
    <mergeCell ref="B20:C21"/>
    <mergeCell ref="D20:E21"/>
    <mergeCell ref="F20:G21"/>
    <mergeCell ref="H20:I21"/>
    <mergeCell ref="J20:K21"/>
    <mergeCell ref="P20:P21"/>
    <mergeCell ref="Q20:Q21"/>
    <mergeCell ref="R20:R21"/>
    <mergeCell ref="S20:S21"/>
    <mergeCell ref="T20:T21"/>
    <mergeCell ref="U20:U21"/>
    <mergeCell ref="L21:M21"/>
    <mergeCell ref="N21:O21"/>
    <mergeCell ref="A22:A23"/>
    <mergeCell ref="B22:C23"/>
    <mergeCell ref="D22:E23"/>
    <mergeCell ref="F22:G23"/>
    <mergeCell ref="H22:I23"/>
    <mergeCell ref="J22:K23"/>
    <mergeCell ref="P22:P23"/>
    <mergeCell ref="Q22:Q23"/>
    <mergeCell ref="R22:R23"/>
    <mergeCell ref="S22:S23"/>
    <mergeCell ref="T22:T23"/>
    <mergeCell ref="U22:U23"/>
    <mergeCell ref="L23:M23"/>
    <mergeCell ref="N23:O23"/>
    <mergeCell ref="S24:S25"/>
    <mergeCell ref="T24:T25"/>
    <mergeCell ref="U24:U25"/>
    <mergeCell ref="L25:M25"/>
    <mergeCell ref="N25:O25"/>
    <mergeCell ref="A24:A25"/>
    <mergeCell ref="B24:C25"/>
    <mergeCell ref="D24:E25"/>
    <mergeCell ref="F24:G25"/>
    <mergeCell ref="H24:I25"/>
    <mergeCell ref="J24:K25"/>
    <mergeCell ref="P24:P25"/>
    <mergeCell ref="Q24:Q25"/>
    <mergeCell ref="R24:R25"/>
  </mergeCells>
  <phoneticPr fontId="1"/>
  <dataValidations count="1">
    <dataValidation type="list" allowBlank="1" showInputMessage="1" showErrorMessage="1" sqref="D4:E33" xr:uid="{5522C844-D01F-4F84-A577-F03E030CEA0A}">
      <formula1>"セン馬,牝馬,牡馬"</formula1>
    </dataValidation>
  </dataValidations>
  <pageMargins left="0.31496062992125984" right="0.31496062992125984" top="0.55118110236220474" bottom="0.15748031496062992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DAAC4-789D-49D5-B932-934DB3480D4B}">
  <sheetPr>
    <tabColor rgb="FF33CCFF"/>
  </sheetPr>
  <dimension ref="A1:M122"/>
  <sheetViews>
    <sheetView view="pageBreakPreview" zoomScale="90" zoomScaleNormal="100" zoomScaleSheetLayoutView="90" workbookViewId="0"/>
  </sheetViews>
  <sheetFormatPr defaultRowHeight="18.75" x14ac:dyDescent="0.4"/>
  <cols>
    <col min="1" max="2" width="18.625" customWidth="1"/>
    <col min="3" max="3" width="8.625" style="3" customWidth="1"/>
    <col min="4" max="8" width="8.625" style="1" customWidth="1"/>
    <col min="9" max="13" width="8.625" customWidth="1"/>
    <col min="14" max="14" width="10.625" customWidth="1"/>
  </cols>
  <sheetData>
    <row r="1" spans="1:13" ht="24" x14ac:dyDescent="0.4">
      <c r="A1" s="7" t="s">
        <v>122</v>
      </c>
      <c r="L1" s="9" t="s">
        <v>11</v>
      </c>
      <c r="M1" s="94"/>
    </row>
    <row r="2" spans="1:13" s="18" customFormat="1" ht="18.75" customHeight="1" x14ac:dyDescent="0.4">
      <c r="A2" s="184" t="s">
        <v>21</v>
      </c>
      <c r="B2" s="186" t="s">
        <v>23</v>
      </c>
      <c r="C2" s="26" t="s">
        <v>130</v>
      </c>
      <c r="D2" s="26" t="s">
        <v>131</v>
      </c>
      <c r="E2" s="26" t="s">
        <v>132</v>
      </c>
      <c r="F2" s="26" t="s">
        <v>133</v>
      </c>
      <c r="G2" s="26" t="s">
        <v>134</v>
      </c>
      <c r="H2" s="26" t="s">
        <v>135</v>
      </c>
    </row>
    <row r="3" spans="1:13" s="2" customFormat="1" ht="14.1" customHeight="1" x14ac:dyDescent="0.4">
      <c r="A3" s="184"/>
      <c r="B3" s="186"/>
      <c r="C3" s="89" t="s">
        <v>136</v>
      </c>
      <c r="D3" s="92" t="s">
        <v>136</v>
      </c>
      <c r="E3" s="92" t="s">
        <v>136</v>
      </c>
      <c r="F3" s="92" t="s">
        <v>136</v>
      </c>
      <c r="G3" s="92" t="s">
        <v>136</v>
      </c>
      <c r="H3" s="92" t="s">
        <v>136</v>
      </c>
    </row>
    <row r="4" spans="1:13" s="18" customFormat="1" ht="14.1" customHeight="1" x14ac:dyDescent="0.35">
      <c r="A4" s="184"/>
      <c r="B4" s="186"/>
      <c r="C4" s="90">
        <v>50</v>
      </c>
      <c r="D4" s="91">
        <v>60</v>
      </c>
      <c r="E4" s="91">
        <v>70</v>
      </c>
      <c r="F4" s="91">
        <v>80</v>
      </c>
      <c r="G4" s="91">
        <v>90</v>
      </c>
      <c r="H4" s="91">
        <v>100</v>
      </c>
    </row>
    <row r="5" spans="1:13" ht="14.1" customHeight="1" thickBot="1" x14ac:dyDescent="0.45">
      <c r="A5" s="185"/>
      <c r="B5" s="187"/>
      <c r="C5" s="32">
        <v>7000</v>
      </c>
      <c r="D5" s="33">
        <v>7000</v>
      </c>
      <c r="E5" s="33">
        <v>7000</v>
      </c>
      <c r="F5" s="33">
        <v>7000</v>
      </c>
      <c r="G5" s="33">
        <v>7000</v>
      </c>
      <c r="H5" s="33">
        <v>7000</v>
      </c>
    </row>
    <row r="6" spans="1:13" ht="20.100000000000001" customHeight="1" thickTop="1" x14ac:dyDescent="0.4">
      <c r="A6" s="95"/>
      <c r="B6" s="103"/>
      <c r="C6" s="104"/>
      <c r="D6" s="105"/>
      <c r="E6" s="105"/>
      <c r="F6" s="105"/>
      <c r="G6" s="105"/>
      <c r="H6" s="105"/>
    </row>
    <row r="7" spans="1:13" ht="20.100000000000001" customHeight="1" x14ac:dyDescent="0.4">
      <c r="A7" s="97"/>
      <c r="B7" s="106"/>
      <c r="C7" s="107"/>
      <c r="D7" s="108"/>
      <c r="E7" s="108"/>
      <c r="F7" s="108"/>
      <c r="G7" s="108"/>
      <c r="H7" s="108"/>
    </row>
    <row r="8" spans="1:13" ht="20.100000000000001" customHeight="1" x14ac:dyDescent="0.4">
      <c r="A8" s="97"/>
      <c r="B8" s="106"/>
      <c r="C8" s="107"/>
      <c r="D8" s="108"/>
      <c r="E8" s="108"/>
      <c r="F8" s="108"/>
      <c r="G8" s="108"/>
      <c r="H8" s="108"/>
    </row>
    <row r="9" spans="1:13" ht="20.100000000000001" customHeight="1" x14ac:dyDescent="0.4">
      <c r="A9" s="97"/>
      <c r="B9" s="106"/>
      <c r="C9" s="107"/>
      <c r="D9" s="108"/>
      <c r="E9" s="108"/>
      <c r="F9" s="108"/>
      <c r="G9" s="108"/>
      <c r="H9" s="108"/>
    </row>
    <row r="10" spans="1:13" ht="20.100000000000001" customHeight="1" x14ac:dyDescent="0.4">
      <c r="A10" s="97"/>
      <c r="B10" s="106"/>
      <c r="C10" s="107"/>
      <c r="D10" s="108"/>
      <c r="E10" s="108"/>
      <c r="F10" s="108"/>
      <c r="G10" s="108"/>
      <c r="H10" s="108"/>
    </row>
    <row r="11" spans="1:13" ht="20.100000000000001" customHeight="1" x14ac:dyDescent="0.4">
      <c r="A11" s="97"/>
      <c r="B11" s="106"/>
      <c r="C11" s="107"/>
      <c r="D11" s="108"/>
      <c r="E11" s="108"/>
      <c r="F11" s="108"/>
      <c r="G11" s="108"/>
      <c r="H11" s="108"/>
    </row>
    <row r="12" spans="1:13" ht="20.100000000000001" customHeight="1" x14ac:dyDescent="0.4">
      <c r="A12" s="97"/>
      <c r="B12" s="106"/>
      <c r="C12" s="107"/>
      <c r="D12" s="108"/>
      <c r="E12" s="108"/>
      <c r="F12" s="108"/>
      <c r="G12" s="108"/>
      <c r="H12" s="108"/>
    </row>
    <row r="13" spans="1:13" ht="20.100000000000001" customHeight="1" x14ac:dyDescent="0.4">
      <c r="A13" s="97"/>
      <c r="B13" s="106"/>
      <c r="C13" s="107"/>
      <c r="D13" s="108"/>
      <c r="E13" s="108"/>
      <c r="F13" s="108"/>
      <c r="G13" s="108"/>
      <c r="H13" s="108"/>
    </row>
    <row r="14" spans="1:13" ht="20.100000000000001" customHeight="1" x14ac:dyDescent="0.4">
      <c r="A14" s="97"/>
      <c r="B14" s="106"/>
      <c r="C14" s="107"/>
      <c r="D14" s="108"/>
      <c r="E14" s="108"/>
      <c r="F14" s="108"/>
      <c r="G14" s="108"/>
      <c r="H14" s="108"/>
    </row>
    <row r="15" spans="1:13" ht="20.100000000000001" customHeight="1" x14ac:dyDescent="0.4">
      <c r="A15" s="97"/>
      <c r="B15" s="106"/>
      <c r="C15" s="107"/>
      <c r="D15" s="108"/>
      <c r="E15" s="108"/>
      <c r="F15" s="108"/>
      <c r="G15" s="108"/>
      <c r="H15" s="108"/>
    </row>
    <row r="16" spans="1:13" ht="20.100000000000001" customHeight="1" x14ac:dyDescent="0.4">
      <c r="A16" s="97"/>
      <c r="B16" s="106"/>
      <c r="C16" s="107"/>
      <c r="D16" s="108"/>
      <c r="E16" s="108"/>
      <c r="F16" s="108"/>
      <c r="G16" s="108"/>
      <c r="H16" s="108"/>
    </row>
    <row r="17" spans="1:13" ht="20.100000000000001" customHeight="1" x14ac:dyDescent="0.4">
      <c r="A17" s="97"/>
      <c r="B17" s="106"/>
      <c r="C17" s="107"/>
      <c r="D17" s="108"/>
      <c r="E17" s="108"/>
      <c r="F17" s="108"/>
      <c r="G17" s="108"/>
      <c r="H17" s="108"/>
    </row>
    <row r="18" spans="1:13" ht="20.100000000000001" customHeight="1" x14ac:dyDescent="0.4">
      <c r="A18" s="97"/>
      <c r="B18" s="106"/>
      <c r="C18" s="107"/>
      <c r="D18" s="108"/>
      <c r="E18" s="108"/>
      <c r="F18" s="108"/>
      <c r="G18" s="108"/>
      <c r="H18" s="108"/>
    </row>
    <row r="19" spans="1:13" ht="20.100000000000001" customHeight="1" x14ac:dyDescent="0.4">
      <c r="A19" s="97"/>
      <c r="B19" s="106"/>
      <c r="C19" s="107"/>
      <c r="D19" s="108"/>
      <c r="E19" s="108"/>
      <c r="F19" s="108"/>
      <c r="G19" s="108"/>
      <c r="H19" s="108"/>
    </row>
    <row r="20" spans="1:13" ht="20.100000000000001" customHeight="1" x14ac:dyDescent="0.4">
      <c r="A20" s="97"/>
      <c r="B20" s="106"/>
      <c r="C20" s="107"/>
      <c r="D20" s="108"/>
      <c r="E20" s="108"/>
      <c r="F20" s="108"/>
      <c r="G20" s="108"/>
      <c r="H20" s="108"/>
    </row>
    <row r="21" spans="1:13" ht="20.100000000000001" customHeight="1" x14ac:dyDescent="0.4">
      <c r="A21" s="97"/>
      <c r="B21" s="106"/>
      <c r="C21" s="107"/>
      <c r="D21" s="108"/>
      <c r="E21" s="108"/>
      <c r="F21" s="108"/>
      <c r="G21" s="108"/>
      <c r="H21" s="108"/>
    </row>
    <row r="22" spans="1:13" ht="20.100000000000001" customHeight="1" x14ac:dyDescent="0.4">
      <c r="A22" s="97"/>
      <c r="B22" s="106"/>
      <c r="C22" s="107"/>
      <c r="D22" s="108"/>
      <c r="E22" s="108"/>
      <c r="F22" s="108"/>
      <c r="G22" s="108"/>
      <c r="H22" s="108"/>
    </row>
    <row r="23" spans="1:13" ht="20.100000000000001" customHeight="1" x14ac:dyDescent="0.4">
      <c r="A23" s="97"/>
      <c r="B23" s="106"/>
      <c r="C23" s="107"/>
      <c r="D23" s="108"/>
      <c r="E23" s="108"/>
      <c r="F23" s="108"/>
      <c r="G23" s="108"/>
      <c r="H23" s="108"/>
    </row>
    <row r="24" spans="1:13" ht="20.100000000000001" customHeight="1" thickBot="1" x14ac:dyDescent="0.45">
      <c r="A24" s="97"/>
      <c r="B24" s="106"/>
      <c r="C24" s="107"/>
      <c r="D24" s="108"/>
      <c r="E24" s="108"/>
      <c r="F24" s="108"/>
      <c r="G24" s="108"/>
      <c r="H24" s="108"/>
    </row>
    <row r="25" spans="1:13" ht="18" customHeight="1" thickBot="1" x14ac:dyDescent="0.45">
      <c r="A25" s="18" t="s">
        <v>55</v>
      </c>
      <c r="C25" s="2">
        <f>COUNTA(C6:C24)</f>
        <v>0</v>
      </c>
      <c r="D25" s="2">
        <f t="shared" ref="D25" si="0">COUNTA(D6:D24)</f>
        <v>0</v>
      </c>
      <c r="E25" s="2">
        <f t="shared" ref="E25:H25" si="1">COUNTA(E6:E24)</f>
        <v>0</v>
      </c>
      <c r="F25" s="2">
        <f t="shared" si="1"/>
        <v>0</v>
      </c>
      <c r="G25" s="2">
        <f t="shared" si="1"/>
        <v>0</v>
      </c>
      <c r="H25" s="2">
        <f t="shared" si="1"/>
        <v>0</v>
      </c>
      <c r="I25" s="60">
        <v>7000</v>
      </c>
      <c r="J25" s="61" t="s">
        <v>42</v>
      </c>
      <c r="K25" s="62">
        <f>SUM(C25:H25)</f>
        <v>0</v>
      </c>
      <c r="L25" s="189">
        <f>I25*K25</f>
        <v>0</v>
      </c>
      <c r="M25" s="190"/>
    </row>
    <row r="26" spans="1:13" ht="18" customHeight="1" thickTop="1" thickBot="1" x14ac:dyDescent="0.45">
      <c r="A26" s="18" t="s">
        <v>56</v>
      </c>
      <c r="C26" s="63"/>
      <c r="D26" s="64"/>
      <c r="E26" s="64"/>
      <c r="F26" s="64"/>
      <c r="G26" s="64"/>
      <c r="H26" s="64"/>
      <c r="I26" s="193" t="s">
        <v>121</v>
      </c>
      <c r="J26" s="194"/>
      <c r="K26" s="194"/>
      <c r="L26" s="191">
        <f>SUM(L25)</f>
        <v>0</v>
      </c>
      <c r="M26" s="192"/>
    </row>
    <row r="27" spans="1:13" ht="18" customHeight="1" x14ac:dyDescent="0.4">
      <c r="A27" s="18"/>
      <c r="C27" s="63"/>
      <c r="D27" s="64"/>
      <c r="E27" s="64"/>
      <c r="F27" s="64"/>
      <c r="G27" s="64"/>
      <c r="H27" s="64"/>
      <c r="I27" s="195" t="s">
        <v>43</v>
      </c>
      <c r="J27" s="196">
        <f>総合申込書!G14</f>
        <v>0</v>
      </c>
      <c r="K27" s="196"/>
      <c r="L27" s="196"/>
      <c r="M27" s="196"/>
    </row>
    <row r="28" spans="1:13" ht="18" customHeight="1" x14ac:dyDescent="0.4">
      <c r="A28" s="18"/>
      <c r="C28" s="188"/>
      <c r="D28" s="188"/>
      <c r="E28" s="2"/>
      <c r="F28" s="2"/>
      <c r="G28" s="2"/>
      <c r="H28" s="2"/>
      <c r="I28" s="131"/>
      <c r="J28" s="197"/>
      <c r="K28" s="197"/>
      <c r="L28" s="197"/>
      <c r="M28" s="197"/>
    </row>
    <row r="29" spans="1:13" ht="14.1" customHeight="1" x14ac:dyDescent="0.4"/>
    <row r="30" spans="1:13" ht="14.1" customHeight="1" x14ac:dyDescent="0.4"/>
    <row r="31" spans="1:13" ht="14.1" customHeight="1" x14ac:dyDescent="0.4"/>
    <row r="32" spans="1:13" ht="14.1" customHeight="1" x14ac:dyDescent="0.4"/>
    <row r="33" ht="14.1" customHeight="1" x14ac:dyDescent="0.4"/>
    <row r="34" ht="14.1" customHeight="1" x14ac:dyDescent="0.4"/>
    <row r="35" ht="14.1" customHeight="1" x14ac:dyDescent="0.4"/>
    <row r="36" ht="14.1" customHeight="1" x14ac:dyDescent="0.4"/>
    <row r="37" ht="14.1" customHeight="1" x14ac:dyDescent="0.4"/>
    <row r="38" ht="14.1" customHeight="1" x14ac:dyDescent="0.4"/>
    <row r="39" ht="14.1" customHeight="1" x14ac:dyDescent="0.4"/>
    <row r="40" ht="14.1" customHeight="1" x14ac:dyDescent="0.4"/>
    <row r="41" ht="14.1" customHeight="1" x14ac:dyDescent="0.4"/>
    <row r="42" ht="14.1" customHeight="1" x14ac:dyDescent="0.4"/>
    <row r="43" ht="14.1" customHeight="1" x14ac:dyDescent="0.4"/>
    <row r="44" ht="14.1" customHeight="1" x14ac:dyDescent="0.4"/>
    <row r="45" ht="14.1" customHeight="1" x14ac:dyDescent="0.4"/>
    <row r="46" ht="14.1" customHeight="1" x14ac:dyDescent="0.4"/>
    <row r="47" ht="14.1" customHeight="1" x14ac:dyDescent="0.4"/>
    <row r="48" ht="14.1" customHeight="1" x14ac:dyDescent="0.4"/>
    <row r="49" ht="14.1" customHeight="1" x14ac:dyDescent="0.4"/>
    <row r="50" ht="14.1" customHeight="1" x14ac:dyDescent="0.4"/>
    <row r="51" ht="14.1" customHeight="1" x14ac:dyDescent="0.4"/>
    <row r="52" ht="14.1" customHeight="1" x14ac:dyDescent="0.4"/>
    <row r="53" ht="14.1" customHeight="1" x14ac:dyDescent="0.4"/>
    <row r="54" ht="14.1" customHeight="1" x14ac:dyDescent="0.4"/>
    <row r="55" ht="14.1" customHeight="1" x14ac:dyDescent="0.4"/>
    <row r="56" ht="14.1" customHeight="1" x14ac:dyDescent="0.4"/>
    <row r="57" ht="14.1" customHeight="1" x14ac:dyDescent="0.4"/>
    <row r="58" ht="14.1" customHeight="1" x14ac:dyDescent="0.4"/>
    <row r="59" ht="14.1" customHeight="1" x14ac:dyDescent="0.4"/>
    <row r="60" ht="14.1" customHeight="1" x14ac:dyDescent="0.4"/>
    <row r="61" ht="14.1" customHeight="1" x14ac:dyDescent="0.4"/>
    <row r="62" ht="14.1" customHeight="1" x14ac:dyDescent="0.4"/>
    <row r="63" ht="14.1" customHeight="1" x14ac:dyDescent="0.4"/>
    <row r="64" ht="14.1" customHeight="1" x14ac:dyDescent="0.4"/>
    <row r="65" ht="14.1" customHeight="1" x14ac:dyDescent="0.4"/>
    <row r="66" ht="14.1" customHeight="1" x14ac:dyDescent="0.4"/>
    <row r="67" ht="14.1" customHeight="1" x14ac:dyDescent="0.4"/>
    <row r="68" ht="24.95" customHeight="1" x14ac:dyDescent="0.4"/>
    <row r="69" ht="24.95" customHeight="1" x14ac:dyDescent="0.4"/>
    <row r="70" ht="24.95" customHeight="1" x14ac:dyDescent="0.4"/>
    <row r="71" ht="24.95" customHeight="1" x14ac:dyDescent="0.4"/>
    <row r="72" ht="24.95" customHeight="1" x14ac:dyDescent="0.4"/>
    <row r="73" ht="24.95" customHeight="1" x14ac:dyDescent="0.4"/>
    <row r="74" ht="24.95" customHeight="1" x14ac:dyDescent="0.4"/>
    <row r="75" ht="24.95" customHeight="1" x14ac:dyDescent="0.4"/>
    <row r="76" ht="24.95" customHeight="1" x14ac:dyDescent="0.4"/>
    <row r="77" ht="24.95" customHeight="1" x14ac:dyDescent="0.4"/>
    <row r="78" ht="24.95" customHeight="1" x14ac:dyDescent="0.4"/>
    <row r="79" ht="24.95" customHeight="1" x14ac:dyDescent="0.4"/>
    <row r="80" ht="24.95" customHeight="1" x14ac:dyDescent="0.4"/>
    <row r="81" ht="24.95" customHeight="1" x14ac:dyDescent="0.4"/>
    <row r="82" ht="24.95" customHeight="1" x14ac:dyDescent="0.4"/>
    <row r="83" ht="24.95" customHeight="1" x14ac:dyDescent="0.4"/>
    <row r="84" ht="24.95" customHeight="1" x14ac:dyDescent="0.4"/>
    <row r="85" ht="24.95" customHeight="1" x14ac:dyDescent="0.4"/>
    <row r="86" ht="24.95" customHeight="1" x14ac:dyDescent="0.4"/>
    <row r="87" ht="24.95" customHeight="1" x14ac:dyDescent="0.4"/>
    <row r="88" ht="24.95" customHeight="1" x14ac:dyDescent="0.4"/>
    <row r="89" ht="24.95" customHeight="1" x14ac:dyDescent="0.4"/>
    <row r="90" ht="24.95" customHeight="1" x14ac:dyDescent="0.4"/>
    <row r="91" ht="24.95" customHeight="1" x14ac:dyDescent="0.4"/>
    <row r="92" ht="24.95" customHeight="1" x14ac:dyDescent="0.4"/>
    <row r="93" ht="24.95" customHeight="1" x14ac:dyDescent="0.4"/>
    <row r="94" ht="24.95" customHeight="1" x14ac:dyDescent="0.4"/>
    <row r="95" ht="24.95" customHeight="1" x14ac:dyDescent="0.4"/>
    <row r="96" ht="24.95" customHeight="1" x14ac:dyDescent="0.4"/>
    <row r="97" ht="24.95" customHeight="1" x14ac:dyDescent="0.4"/>
    <row r="98" ht="24.95" customHeight="1" x14ac:dyDescent="0.4"/>
    <row r="99" ht="24.95" customHeight="1" x14ac:dyDescent="0.4"/>
    <row r="100" ht="24.95" customHeight="1" x14ac:dyDescent="0.4"/>
    <row r="101" ht="24.95" customHeight="1" x14ac:dyDescent="0.4"/>
    <row r="102" ht="24.95" customHeight="1" x14ac:dyDescent="0.4"/>
    <row r="103" ht="24.95" customHeight="1" x14ac:dyDescent="0.4"/>
    <row r="104" ht="24.95" customHeight="1" x14ac:dyDescent="0.4"/>
    <row r="105" ht="24.95" customHeight="1" x14ac:dyDescent="0.4"/>
    <row r="106" ht="24.95" customHeight="1" x14ac:dyDescent="0.4"/>
    <row r="107" ht="24.95" customHeight="1" x14ac:dyDescent="0.4"/>
    <row r="108" ht="24.95" customHeight="1" x14ac:dyDescent="0.4"/>
    <row r="109" ht="24.95" customHeight="1" x14ac:dyDescent="0.4"/>
    <row r="110" ht="24.95" customHeight="1" x14ac:dyDescent="0.4"/>
    <row r="111" ht="24.95" customHeight="1" x14ac:dyDescent="0.4"/>
    <row r="112" ht="24.95" customHeight="1" x14ac:dyDescent="0.4"/>
    <row r="113" ht="24.95" customHeight="1" x14ac:dyDescent="0.4"/>
    <row r="114" ht="24.95" customHeight="1" x14ac:dyDescent="0.4"/>
    <row r="115" ht="24.95" customHeight="1" x14ac:dyDescent="0.4"/>
    <row r="116" ht="24.95" customHeight="1" x14ac:dyDescent="0.4"/>
    <row r="117" ht="24.95" customHeight="1" x14ac:dyDescent="0.4"/>
    <row r="118" ht="24.95" customHeight="1" x14ac:dyDescent="0.4"/>
    <row r="119" ht="24.95" customHeight="1" x14ac:dyDescent="0.4"/>
    <row r="120" ht="24.95" customHeight="1" x14ac:dyDescent="0.4"/>
    <row r="121" ht="24.95" customHeight="1" x14ac:dyDescent="0.4"/>
    <row r="122" ht="24.95" customHeight="1" x14ac:dyDescent="0.4"/>
  </sheetData>
  <sheetProtection algorithmName="SHA-512" hashValue="Su0pO+Ozax61j+xvY5WhTs6zHFtuHBdyuf2wjdnUm2+QttyWwfmM2jZHNRYh37rnkEjZtw1F/iPfx91qPgMh7w==" saltValue="OnnGP2Y+0VIW9GOfW+SZqQ==" spinCount="100000" sheet="1" insertRows="0"/>
  <mergeCells count="8">
    <mergeCell ref="A2:A5"/>
    <mergeCell ref="B2:B5"/>
    <mergeCell ref="C28:D28"/>
    <mergeCell ref="L25:M25"/>
    <mergeCell ref="L26:M26"/>
    <mergeCell ref="I26:K26"/>
    <mergeCell ref="I27:I28"/>
    <mergeCell ref="J27:M28"/>
  </mergeCells>
  <phoneticPr fontId="1"/>
  <dataValidations count="1">
    <dataValidation type="list" allowBlank="1" showInputMessage="1" showErrorMessage="1" sqref="C6:H24" xr:uid="{6626CFF7-5D76-4539-B697-4678FD7A98A1}">
      <formula1>"○,①,②,③,④,⑤,⑥,⑦,⑧,⑨,⑩"</formula1>
    </dataValidation>
  </dataValidations>
  <pageMargins left="0.31496062992125984" right="0.31496062992125984" top="0.55118110236220474" bottom="0.15748031496062992" header="0.31496062992125984" footer="0.31496062992125984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87F9B-BB3F-4981-A89C-FD9C90F30566}">
  <sheetPr>
    <tabColor rgb="FF33CCFF"/>
  </sheetPr>
  <dimension ref="A1:M149"/>
  <sheetViews>
    <sheetView view="pageBreakPreview" zoomScale="90" zoomScaleNormal="100" zoomScaleSheetLayoutView="90" workbookViewId="0"/>
  </sheetViews>
  <sheetFormatPr defaultRowHeight="18.75" x14ac:dyDescent="0.4"/>
  <cols>
    <col min="1" max="2" width="18.625" customWidth="1"/>
    <col min="3" max="3" width="6.625" style="3" customWidth="1"/>
    <col min="4" max="4" width="8.625" style="3" customWidth="1"/>
    <col min="5" max="5" width="8.625" style="1" customWidth="1"/>
    <col min="6" max="12" width="8.625" customWidth="1"/>
    <col min="13" max="13" width="1.25" customWidth="1"/>
    <col min="14" max="14" width="10.625" customWidth="1"/>
  </cols>
  <sheetData>
    <row r="1" spans="1:13" ht="24" x14ac:dyDescent="0.4">
      <c r="A1" s="7" t="s">
        <v>123</v>
      </c>
      <c r="K1" s="9" t="s">
        <v>11</v>
      </c>
      <c r="L1" s="113"/>
      <c r="M1" s="53"/>
    </row>
    <row r="2" spans="1:13" s="18" customFormat="1" ht="18.75" customHeight="1" x14ac:dyDescent="0.4">
      <c r="A2" s="184" t="s">
        <v>21</v>
      </c>
      <c r="B2" s="207" t="s">
        <v>23</v>
      </c>
      <c r="C2" s="209" t="s">
        <v>41</v>
      </c>
      <c r="D2" s="26" t="s">
        <v>59</v>
      </c>
      <c r="E2" s="19" t="s">
        <v>60</v>
      </c>
      <c r="F2" s="19" t="s">
        <v>44</v>
      </c>
      <c r="G2" s="19" t="s">
        <v>45</v>
      </c>
      <c r="H2" s="19" t="s">
        <v>46</v>
      </c>
      <c r="I2" s="19" t="s">
        <v>47</v>
      </c>
      <c r="J2" s="19" t="s">
        <v>48</v>
      </c>
      <c r="K2" s="19" t="s">
        <v>49</v>
      </c>
      <c r="L2" s="19" t="s">
        <v>143</v>
      </c>
    </row>
    <row r="3" spans="1:13" s="2" customFormat="1" ht="14.1" customHeight="1" x14ac:dyDescent="0.4">
      <c r="A3" s="184"/>
      <c r="B3" s="207"/>
      <c r="C3" s="209"/>
      <c r="D3" s="210" t="s">
        <v>32</v>
      </c>
      <c r="E3" s="184" t="s">
        <v>33</v>
      </c>
      <c r="F3" s="184" t="s">
        <v>34</v>
      </c>
      <c r="G3" s="203" t="s">
        <v>35</v>
      </c>
      <c r="H3" s="203" t="s">
        <v>36</v>
      </c>
      <c r="I3" s="20" t="s">
        <v>40</v>
      </c>
      <c r="J3" s="184" t="s">
        <v>37</v>
      </c>
      <c r="K3" s="184" t="s">
        <v>38</v>
      </c>
      <c r="L3" s="198" t="s">
        <v>144</v>
      </c>
    </row>
    <row r="4" spans="1:13" s="18" customFormat="1" ht="14.1" customHeight="1" x14ac:dyDescent="0.35">
      <c r="A4" s="184"/>
      <c r="B4" s="207"/>
      <c r="C4" s="209"/>
      <c r="D4" s="210"/>
      <c r="E4" s="184"/>
      <c r="F4" s="184"/>
      <c r="G4" s="204"/>
      <c r="H4" s="204"/>
      <c r="I4" s="21" t="s">
        <v>39</v>
      </c>
      <c r="J4" s="184"/>
      <c r="K4" s="184"/>
      <c r="L4" s="198"/>
    </row>
    <row r="5" spans="1:13" ht="14.1" customHeight="1" thickBot="1" x14ac:dyDescent="0.45">
      <c r="A5" s="185"/>
      <c r="B5" s="208"/>
      <c r="C5" s="31">
        <v>-2000</v>
      </c>
      <c r="D5" s="32">
        <v>9000</v>
      </c>
      <c r="E5" s="33">
        <v>9000</v>
      </c>
      <c r="F5" s="33">
        <v>9000</v>
      </c>
      <c r="G5" s="33">
        <v>9000</v>
      </c>
      <c r="H5" s="33">
        <v>9000</v>
      </c>
      <c r="I5" s="33">
        <v>9000</v>
      </c>
      <c r="J5" s="33">
        <v>9000</v>
      </c>
      <c r="K5" s="33">
        <v>9000</v>
      </c>
      <c r="L5" s="33">
        <v>11000</v>
      </c>
    </row>
    <row r="6" spans="1:13" ht="20.100000000000001" customHeight="1" thickTop="1" x14ac:dyDescent="0.4">
      <c r="A6" s="95"/>
      <c r="B6" s="99"/>
      <c r="C6" s="109"/>
      <c r="D6" s="104"/>
      <c r="E6" s="105"/>
      <c r="F6" s="105"/>
      <c r="G6" s="105"/>
      <c r="H6" s="105"/>
      <c r="I6" s="105"/>
      <c r="J6" s="105"/>
      <c r="K6" s="105"/>
      <c r="L6" s="110"/>
    </row>
    <row r="7" spans="1:13" ht="20.100000000000001" customHeight="1" x14ac:dyDescent="0.4">
      <c r="A7" s="97"/>
      <c r="B7" s="111"/>
      <c r="C7" s="112"/>
      <c r="D7" s="107"/>
      <c r="E7" s="108"/>
      <c r="F7" s="108"/>
      <c r="G7" s="108"/>
      <c r="H7" s="108"/>
      <c r="I7" s="108"/>
      <c r="J7" s="108"/>
      <c r="K7" s="108"/>
      <c r="L7" s="110"/>
    </row>
    <row r="8" spans="1:13" ht="20.100000000000001" customHeight="1" x14ac:dyDescent="0.4">
      <c r="A8" s="97"/>
      <c r="B8" s="111"/>
      <c r="C8" s="112"/>
      <c r="D8" s="107"/>
      <c r="E8" s="108"/>
      <c r="F8" s="108"/>
      <c r="G8" s="108"/>
      <c r="H8" s="108"/>
      <c r="I8" s="108"/>
      <c r="J8" s="108"/>
      <c r="K8" s="108"/>
      <c r="L8" s="110"/>
    </row>
    <row r="9" spans="1:13" ht="20.100000000000001" customHeight="1" x14ac:dyDescent="0.4">
      <c r="A9" s="97"/>
      <c r="B9" s="111"/>
      <c r="C9" s="112"/>
      <c r="D9" s="107"/>
      <c r="E9" s="108"/>
      <c r="F9" s="108"/>
      <c r="G9" s="108"/>
      <c r="H9" s="108"/>
      <c r="I9" s="108"/>
      <c r="J9" s="108"/>
      <c r="K9" s="108"/>
      <c r="L9" s="110"/>
    </row>
    <row r="10" spans="1:13" ht="20.100000000000001" customHeight="1" x14ac:dyDescent="0.4">
      <c r="A10" s="97"/>
      <c r="B10" s="111"/>
      <c r="C10" s="112"/>
      <c r="D10" s="107"/>
      <c r="E10" s="108"/>
      <c r="F10" s="108"/>
      <c r="G10" s="108"/>
      <c r="H10" s="108"/>
      <c r="I10" s="108"/>
      <c r="J10" s="108"/>
      <c r="K10" s="108"/>
      <c r="L10" s="110"/>
    </row>
    <row r="11" spans="1:13" ht="20.100000000000001" customHeight="1" x14ac:dyDescent="0.4">
      <c r="A11" s="97"/>
      <c r="B11" s="111"/>
      <c r="C11" s="112"/>
      <c r="D11" s="107"/>
      <c r="E11" s="108"/>
      <c r="F11" s="108"/>
      <c r="G11" s="108"/>
      <c r="H11" s="108"/>
      <c r="I11" s="108"/>
      <c r="J11" s="108"/>
      <c r="K11" s="108"/>
      <c r="L11" s="110"/>
    </row>
    <row r="12" spans="1:13" ht="20.100000000000001" customHeight="1" x14ac:dyDescent="0.4">
      <c r="A12" s="97"/>
      <c r="B12" s="111"/>
      <c r="C12" s="112"/>
      <c r="D12" s="107"/>
      <c r="E12" s="108"/>
      <c r="F12" s="108"/>
      <c r="G12" s="108"/>
      <c r="H12" s="108"/>
      <c r="I12" s="108"/>
      <c r="J12" s="108"/>
      <c r="K12" s="108"/>
      <c r="L12" s="110"/>
    </row>
    <row r="13" spans="1:13" ht="20.100000000000001" customHeight="1" x14ac:dyDescent="0.4">
      <c r="A13" s="97"/>
      <c r="B13" s="111"/>
      <c r="C13" s="112"/>
      <c r="D13" s="107"/>
      <c r="E13" s="108"/>
      <c r="F13" s="108"/>
      <c r="G13" s="108"/>
      <c r="H13" s="108"/>
      <c r="I13" s="108"/>
      <c r="J13" s="108"/>
      <c r="K13" s="108"/>
      <c r="L13" s="110"/>
    </row>
    <row r="14" spans="1:13" ht="20.100000000000001" customHeight="1" x14ac:dyDescent="0.4">
      <c r="A14" s="97"/>
      <c r="B14" s="111"/>
      <c r="C14" s="112"/>
      <c r="D14" s="107"/>
      <c r="E14" s="108"/>
      <c r="F14" s="108"/>
      <c r="G14" s="108"/>
      <c r="H14" s="108"/>
      <c r="I14" s="108"/>
      <c r="J14" s="108"/>
      <c r="K14" s="108"/>
      <c r="L14" s="110"/>
    </row>
    <row r="15" spans="1:13" ht="20.100000000000001" customHeight="1" x14ac:dyDescent="0.4">
      <c r="A15" s="97"/>
      <c r="B15" s="111"/>
      <c r="C15" s="112"/>
      <c r="D15" s="107"/>
      <c r="E15" s="108"/>
      <c r="F15" s="108"/>
      <c r="G15" s="108"/>
      <c r="H15" s="108"/>
      <c r="I15" s="108"/>
      <c r="J15" s="108"/>
      <c r="K15" s="108"/>
      <c r="L15" s="110"/>
    </row>
    <row r="16" spans="1:13" ht="20.100000000000001" customHeight="1" x14ac:dyDescent="0.4">
      <c r="A16" s="97"/>
      <c r="B16" s="111"/>
      <c r="C16" s="112"/>
      <c r="D16" s="107"/>
      <c r="E16" s="108"/>
      <c r="F16" s="108"/>
      <c r="G16" s="108"/>
      <c r="H16" s="108"/>
      <c r="I16" s="108"/>
      <c r="J16" s="108"/>
      <c r="K16" s="108"/>
      <c r="L16" s="110"/>
    </row>
    <row r="17" spans="1:12" ht="20.100000000000001" customHeight="1" x14ac:dyDescent="0.4">
      <c r="A17" s="97"/>
      <c r="B17" s="111"/>
      <c r="C17" s="112"/>
      <c r="D17" s="107"/>
      <c r="E17" s="108"/>
      <c r="F17" s="108"/>
      <c r="G17" s="108"/>
      <c r="H17" s="108"/>
      <c r="I17" s="108"/>
      <c r="J17" s="108"/>
      <c r="K17" s="108"/>
      <c r="L17" s="110"/>
    </row>
    <row r="18" spans="1:12" ht="20.100000000000001" customHeight="1" x14ac:dyDescent="0.4">
      <c r="A18" s="97"/>
      <c r="B18" s="111"/>
      <c r="C18" s="112"/>
      <c r="D18" s="107"/>
      <c r="E18" s="108"/>
      <c r="F18" s="108"/>
      <c r="G18" s="108"/>
      <c r="H18" s="108"/>
      <c r="I18" s="108"/>
      <c r="J18" s="108"/>
      <c r="K18" s="108"/>
      <c r="L18" s="110"/>
    </row>
    <row r="19" spans="1:12" ht="20.100000000000001" customHeight="1" x14ac:dyDescent="0.4">
      <c r="A19" s="97"/>
      <c r="B19" s="111"/>
      <c r="C19" s="112"/>
      <c r="D19" s="107"/>
      <c r="E19" s="108"/>
      <c r="F19" s="108"/>
      <c r="G19" s="108"/>
      <c r="H19" s="108"/>
      <c r="I19" s="108"/>
      <c r="J19" s="108"/>
      <c r="K19" s="108"/>
      <c r="L19" s="110"/>
    </row>
    <row r="20" spans="1:12" ht="20.100000000000001" customHeight="1" x14ac:dyDescent="0.4">
      <c r="A20" s="97"/>
      <c r="B20" s="111"/>
      <c r="C20" s="112"/>
      <c r="D20" s="107"/>
      <c r="E20" s="108"/>
      <c r="F20" s="108"/>
      <c r="G20" s="108"/>
      <c r="H20" s="108"/>
      <c r="I20" s="108"/>
      <c r="J20" s="108"/>
      <c r="K20" s="108"/>
      <c r="L20" s="110"/>
    </row>
    <row r="21" spans="1:12" ht="20.100000000000001" customHeight="1" x14ac:dyDescent="0.4">
      <c r="A21" s="97"/>
      <c r="B21" s="111"/>
      <c r="C21" s="112"/>
      <c r="D21" s="107"/>
      <c r="E21" s="108"/>
      <c r="F21" s="108"/>
      <c r="G21" s="108"/>
      <c r="H21" s="108"/>
      <c r="I21" s="108"/>
      <c r="J21" s="108"/>
      <c r="K21" s="108"/>
      <c r="L21" s="110"/>
    </row>
    <row r="22" spans="1:12" ht="20.100000000000001" customHeight="1" x14ac:dyDescent="0.4">
      <c r="A22" s="97"/>
      <c r="B22" s="111"/>
      <c r="C22" s="112"/>
      <c r="D22" s="107"/>
      <c r="E22" s="108"/>
      <c r="F22" s="108"/>
      <c r="G22" s="108"/>
      <c r="H22" s="108"/>
      <c r="I22" s="108"/>
      <c r="J22" s="108"/>
      <c r="K22" s="108"/>
      <c r="L22" s="110"/>
    </row>
    <row r="23" spans="1:12" ht="20.100000000000001" customHeight="1" x14ac:dyDescent="0.4">
      <c r="A23" s="97"/>
      <c r="B23" s="111"/>
      <c r="C23" s="112"/>
      <c r="D23" s="107"/>
      <c r="E23" s="108"/>
      <c r="F23" s="108"/>
      <c r="G23" s="108"/>
      <c r="H23" s="108"/>
      <c r="I23" s="108"/>
      <c r="J23" s="108"/>
      <c r="K23" s="108"/>
      <c r="L23" s="110"/>
    </row>
    <row r="24" spans="1:12" ht="20.100000000000001" customHeight="1" x14ac:dyDescent="0.4">
      <c r="A24" s="97"/>
      <c r="B24" s="111"/>
      <c r="C24" s="112"/>
      <c r="D24" s="107"/>
      <c r="E24" s="108"/>
      <c r="F24" s="108"/>
      <c r="G24" s="108"/>
      <c r="H24" s="108"/>
      <c r="I24" s="108"/>
      <c r="J24" s="108"/>
      <c r="K24" s="108"/>
      <c r="L24" s="110"/>
    </row>
    <row r="25" spans="1:12" ht="20.100000000000001" customHeight="1" x14ac:dyDescent="0.4">
      <c r="A25" s="97"/>
      <c r="B25" s="111"/>
      <c r="C25" s="112"/>
      <c r="D25" s="107"/>
      <c r="E25" s="108"/>
      <c r="F25" s="108"/>
      <c r="G25" s="108"/>
      <c r="H25" s="108"/>
      <c r="I25" s="108"/>
      <c r="J25" s="108"/>
      <c r="K25" s="108"/>
      <c r="L25" s="110"/>
    </row>
    <row r="26" spans="1:12" ht="20.100000000000001" customHeight="1" x14ac:dyDescent="0.4">
      <c r="A26" s="97"/>
      <c r="B26" s="111"/>
      <c r="C26" s="112"/>
      <c r="D26" s="107"/>
      <c r="E26" s="108"/>
      <c r="F26" s="108"/>
      <c r="G26" s="108"/>
      <c r="H26" s="108"/>
      <c r="I26" s="108"/>
      <c r="J26" s="108"/>
      <c r="K26" s="108"/>
      <c r="L26" s="110"/>
    </row>
    <row r="27" spans="1:12" ht="20.100000000000001" customHeight="1" x14ac:dyDescent="0.4">
      <c r="A27" s="97"/>
      <c r="B27" s="111"/>
      <c r="C27" s="112"/>
      <c r="D27" s="107"/>
      <c r="E27" s="108"/>
      <c r="F27" s="108"/>
      <c r="G27" s="108"/>
      <c r="H27" s="108"/>
      <c r="I27" s="108"/>
      <c r="J27" s="108"/>
      <c r="K27" s="108"/>
      <c r="L27" s="110"/>
    </row>
    <row r="28" spans="1:12" ht="20.100000000000001" customHeight="1" x14ac:dyDescent="0.4">
      <c r="A28" s="97"/>
      <c r="B28" s="111"/>
      <c r="C28" s="112"/>
      <c r="D28" s="107"/>
      <c r="E28" s="108"/>
      <c r="F28" s="108"/>
      <c r="G28" s="108"/>
      <c r="H28" s="108"/>
      <c r="I28" s="108"/>
      <c r="J28" s="108"/>
      <c r="K28" s="108"/>
      <c r="L28" s="110"/>
    </row>
    <row r="29" spans="1:12" ht="20.100000000000001" customHeight="1" x14ac:dyDescent="0.4">
      <c r="A29" s="97"/>
      <c r="B29" s="111"/>
      <c r="C29" s="112"/>
      <c r="D29" s="107"/>
      <c r="E29" s="108"/>
      <c r="F29" s="108"/>
      <c r="G29" s="108"/>
      <c r="H29" s="108"/>
      <c r="I29" s="108"/>
      <c r="J29" s="108"/>
      <c r="K29" s="108"/>
      <c r="L29" s="110"/>
    </row>
    <row r="30" spans="1:12" ht="20.100000000000001" customHeight="1" x14ac:dyDescent="0.4">
      <c r="A30" s="97"/>
      <c r="B30" s="111"/>
      <c r="C30" s="112"/>
      <c r="D30" s="107"/>
      <c r="E30" s="108"/>
      <c r="F30" s="108"/>
      <c r="G30" s="108"/>
      <c r="H30" s="108"/>
      <c r="I30" s="108"/>
      <c r="J30" s="108"/>
      <c r="K30" s="108"/>
      <c r="L30" s="110"/>
    </row>
    <row r="31" spans="1:12" ht="20.100000000000001" customHeight="1" x14ac:dyDescent="0.4">
      <c r="A31" s="97"/>
      <c r="B31" s="111"/>
      <c r="C31" s="112"/>
      <c r="D31" s="107"/>
      <c r="E31" s="108"/>
      <c r="F31" s="108"/>
      <c r="G31" s="108"/>
      <c r="H31" s="108"/>
      <c r="I31" s="108"/>
      <c r="J31" s="108"/>
      <c r="K31" s="108"/>
      <c r="L31" s="110"/>
    </row>
    <row r="32" spans="1:12" ht="20.100000000000001" customHeight="1" x14ac:dyDescent="0.4">
      <c r="A32" s="97"/>
      <c r="B32" s="111"/>
      <c r="C32" s="112"/>
      <c r="D32" s="107"/>
      <c r="E32" s="108"/>
      <c r="F32" s="108"/>
      <c r="G32" s="108"/>
      <c r="H32" s="108"/>
      <c r="I32" s="108"/>
      <c r="J32" s="108"/>
      <c r="K32" s="108"/>
      <c r="L32" s="110"/>
    </row>
    <row r="33" spans="1:12" ht="20.100000000000001" customHeight="1" x14ac:dyDescent="0.4">
      <c r="A33" s="97"/>
      <c r="B33" s="111"/>
      <c r="C33" s="112"/>
      <c r="D33" s="107"/>
      <c r="E33" s="108"/>
      <c r="F33" s="108"/>
      <c r="G33" s="108"/>
      <c r="H33" s="108"/>
      <c r="I33" s="108"/>
      <c r="J33" s="108"/>
      <c r="K33" s="108"/>
      <c r="L33" s="110"/>
    </row>
    <row r="34" spans="1:12" ht="20.100000000000001" customHeight="1" x14ac:dyDescent="0.4">
      <c r="A34" s="97"/>
      <c r="B34" s="111"/>
      <c r="C34" s="112"/>
      <c r="D34" s="107"/>
      <c r="E34" s="108"/>
      <c r="F34" s="108"/>
      <c r="G34" s="108"/>
      <c r="H34" s="108"/>
      <c r="I34" s="108"/>
      <c r="J34" s="108"/>
      <c r="K34" s="108"/>
      <c r="L34" s="110"/>
    </row>
    <row r="35" spans="1:12" ht="20.100000000000001" customHeight="1" x14ac:dyDescent="0.4">
      <c r="A35" s="97"/>
      <c r="B35" s="111"/>
      <c r="C35" s="112"/>
      <c r="D35" s="107"/>
      <c r="E35" s="108"/>
      <c r="F35" s="108"/>
      <c r="G35" s="108"/>
      <c r="H35" s="108"/>
      <c r="I35" s="108"/>
      <c r="J35" s="108"/>
      <c r="K35" s="108"/>
      <c r="L35" s="110"/>
    </row>
    <row r="36" spans="1:12" ht="20.100000000000001" customHeight="1" x14ac:dyDescent="0.4">
      <c r="A36" s="95"/>
      <c r="B36" s="99"/>
      <c r="C36" s="109"/>
      <c r="D36" s="104"/>
      <c r="E36" s="105"/>
      <c r="F36" s="105"/>
      <c r="G36" s="105"/>
      <c r="H36" s="105"/>
      <c r="I36" s="105"/>
      <c r="J36" s="105"/>
      <c r="K36" s="105"/>
      <c r="L36" s="110"/>
    </row>
    <row r="37" spans="1:12" ht="20.100000000000001" customHeight="1" x14ac:dyDescent="0.4">
      <c r="A37" s="97"/>
      <c r="B37" s="111"/>
      <c r="C37" s="112"/>
      <c r="D37" s="107"/>
      <c r="E37" s="108"/>
      <c r="F37" s="108"/>
      <c r="G37" s="108"/>
      <c r="H37" s="108"/>
      <c r="I37" s="108"/>
      <c r="J37" s="108"/>
      <c r="K37" s="108"/>
      <c r="L37" s="110"/>
    </row>
    <row r="38" spans="1:12" ht="20.100000000000001" customHeight="1" x14ac:dyDescent="0.4">
      <c r="A38" s="97"/>
      <c r="B38" s="111"/>
      <c r="C38" s="112"/>
      <c r="D38" s="107"/>
      <c r="E38" s="108"/>
      <c r="F38" s="108"/>
      <c r="G38" s="108"/>
      <c r="H38" s="108"/>
      <c r="I38" s="108"/>
      <c r="J38" s="108"/>
      <c r="K38" s="108"/>
      <c r="L38" s="110"/>
    </row>
    <row r="39" spans="1:12" ht="20.100000000000001" customHeight="1" x14ac:dyDescent="0.4">
      <c r="A39" s="97"/>
      <c r="B39" s="111"/>
      <c r="C39" s="112"/>
      <c r="D39" s="107"/>
      <c r="E39" s="108"/>
      <c r="F39" s="108"/>
      <c r="G39" s="108"/>
      <c r="H39" s="108"/>
      <c r="I39" s="108"/>
      <c r="J39" s="108"/>
      <c r="K39" s="108"/>
      <c r="L39" s="110"/>
    </row>
    <row r="40" spans="1:12" ht="20.100000000000001" customHeight="1" x14ac:dyDescent="0.4">
      <c r="A40" s="97"/>
      <c r="B40" s="111"/>
      <c r="C40" s="112"/>
      <c r="D40" s="107"/>
      <c r="E40" s="108"/>
      <c r="F40" s="108"/>
      <c r="G40" s="108"/>
      <c r="H40" s="108"/>
      <c r="I40" s="108"/>
      <c r="J40" s="108"/>
      <c r="K40" s="108"/>
      <c r="L40" s="110"/>
    </row>
    <row r="41" spans="1:12" ht="20.100000000000001" customHeight="1" x14ac:dyDescent="0.4">
      <c r="A41" s="97"/>
      <c r="B41" s="111"/>
      <c r="C41" s="112"/>
      <c r="D41" s="107"/>
      <c r="E41" s="108"/>
      <c r="F41" s="108"/>
      <c r="G41" s="108"/>
      <c r="H41" s="108"/>
      <c r="I41" s="108"/>
      <c r="J41" s="108"/>
      <c r="K41" s="108"/>
      <c r="L41" s="110"/>
    </row>
    <row r="42" spans="1:12" ht="20.100000000000001" customHeight="1" x14ac:dyDescent="0.4">
      <c r="A42" s="97"/>
      <c r="B42" s="111"/>
      <c r="C42" s="112"/>
      <c r="D42" s="107"/>
      <c r="E42" s="108"/>
      <c r="F42" s="108"/>
      <c r="G42" s="108"/>
      <c r="H42" s="108"/>
      <c r="I42" s="108"/>
      <c r="J42" s="108"/>
      <c r="K42" s="108"/>
      <c r="L42" s="110"/>
    </row>
    <row r="43" spans="1:12" ht="20.100000000000001" customHeight="1" x14ac:dyDescent="0.4">
      <c r="A43" s="97"/>
      <c r="B43" s="111"/>
      <c r="C43" s="112"/>
      <c r="D43" s="107"/>
      <c r="E43" s="108"/>
      <c r="F43" s="108"/>
      <c r="G43" s="108"/>
      <c r="H43" s="108"/>
      <c r="I43" s="108"/>
      <c r="J43" s="108"/>
      <c r="K43" s="108"/>
      <c r="L43" s="110"/>
    </row>
    <row r="44" spans="1:12" ht="20.100000000000001" customHeight="1" x14ac:dyDescent="0.4">
      <c r="A44" s="97"/>
      <c r="B44" s="111"/>
      <c r="C44" s="112"/>
      <c r="D44" s="107"/>
      <c r="E44" s="108"/>
      <c r="F44" s="108"/>
      <c r="G44" s="108"/>
      <c r="H44" s="108"/>
      <c r="I44" s="108"/>
      <c r="J44" s="108"/>
      <c r="K44" s="108"/>
      <c r="L44" s="110"/>
    </row>
    <row r="45" spans="1:12" ht="20.100000000000001" customHeight="1" x14ac:dyDescent="0.4">
      <c r="A45" s="97"/>
      <c r="B45" s="111"/>
      <c r="C45" s="112"/>
      <c r="D45" s="107"/>
      <c r="E45" s="108"/>
      <c r="F45" s="108"/>
      <c r="G45" s="108"/>
      <c r="H45" s="108"/>
      <c r="I45" s="108"/>
      <c r="J45" s="108"/>
      <c r="K45" s="108"/>
      <c r="L45" s="110"/>
    </row>
    <row r="46" spans="1:12" ht="20.100000000000001" customHeight="1" x14ac:dyDescent="0.4">
      <c r="A46" s="97"/>
      <c r="B46" s="111"/>
      <c r="C46" s="112"/>
      <c r="D46" s="107"/>
      <c r="E46" s="108"/>
      <c r="F46" s="108"/>
      <c r="G46" s="108"/>
      <c r="H46" s="108"/>
      <c r="I46" s="108"/>
      <c r="J46" s="108"/>
      <c r="K46" s="108"/>
      <c r="L46" s="110"/>
    </row>
    <row r="47" spans="1:12" ht="20.100000000000001" customHeight="1" x14ac:dyDescent="0.4">
      <c r="A47" s="97"/>
      <c r="B47" s="111"/>
      <c r="C47" s="112"/>
      <c r="D47" s="107"/>
      <c r="E47" s="108"/>
      <c r="F47" s="108"/>
      <c r="G47" s="108"/>
      <c r="H47" s="108"/>
      <c r="I47" s="108"/>
      <c r="J47" s="108"/>
      <c r="K47" s="108"/>
      <c r="L47" s="110"/>
    </row>
    <row r="48" spans="1:12" ht="20.100000000000001" customHeight="1" x14ac:dyDescent="0.4">
      <c r="A48" s="97"/>
      <c r="B48" s="111"/>
      <c r="C48" s="112"/>
      <c r="D48" s="107"/>
      <c r="E48" s="108"/>
      <c r="F48" s="108"/>
      <c r="G48" s="108"/>
      <c r="H48" s="108"/>
      <c r="I48" s="108"/>
      <c r="J48" s="108"/>
      <c r="K48" s="108"/>
      <c r="L48" s="110"/>
    </row>
    <row r="49" spans="1:13" ht="20.100000000000001" customHeight="1" x14ac:dyDescent="0.4">
      <c r="A49" s="97"/>
      <c r="B49" s="111"/>
      <c r="C49" s="112"/>
      <c r="D49" s="107"/>
      <c r="E49" s="108"/>
      <c r="F49" s="108"/>
      <c r="G49" s="108"/>
      <c r="H49" s="108"/>
      <c r="I49" s="108"/>
      <c r="J49" s="108"/>
      <c r="K49" s="108"/>
      <c r="L49" s="110"/>
    </row>
    <row r="50" spans="1:13" ht="20.100000000000001" customHeight="1" x14ac:dyDescent="0.4">
      <c r="A50" s="97"/>
      <c r="B50" s="111"/>
      <c r="C50" s="112"/>
      <c r="D50" s="107"/>
      <c r="E50" s="108"/>
      <c r="F50" s="108"/>
      <c r="G50" s="108"/>
      <c r="H50" s="108"/>
      <c r="I50" s="108"/>
      <c r="J50" s="108"/>
      <c r="K50" s="108"/>
      <c r="L50" s="110"/>
    </row>
    <row r="51" spans="1:13" ht="18" customHeight="1" x14ac:dyDescent="0.4">
      <c r="A51" s="18" t="s">
        <v>55</v>
      </c>
      <c r="C51" s="2">
        <f>COUNTA(C6:C50)</f>
        <v>0</v>
      </c>
      <c r="D51" s="2">
        <f t="shared" ref="D51:L51" si="0">COUNTA(D6:D50)</f>
        <v>0</v>
      </c>
      <c r="E51" s="2">
        <f t="shared" si="0"/>
        <v>0</v>
      </c>
      <c r="F51" s="2">
        <f t="shared" si="0"/>
        <v>0</v>
      </c>
      <c r="G51" s="2">
        <f t="shared" si="0"/>
        <v>0</v>
      </c>
      <c r="H51" s="2">
        <f t="shared" si="0"/>
        <v>0</v>
      </c>
      <c r="I51" s="2">
        <f t="shared" si="0"/>
        <v>0</v>
      </c>
      <c r="J51" s="2">
        <f t="shared" si="0"/>
        <v>0</v>
      </c>
      <c r="K51" s="2">
        <f t="shared" si="0"/>
        <v>0</v>
      </c>
      <c r="L51" s="2">
        <f t="shared" si="0"/>
        <v>0</v>
      </c>
    </row>
    <row r="52" spans="1:13" ht="18" customHeight="1" thickBot="1" x14ac:dyDescent="0.45">
      <c r="A52" s="18" t="s">
        <v>56</v>
      </c>
    </row>
    <row r="53" spans="1:13" ht="18" customHeight="1" x14ac:dyDescent="0.4">
      <c r="A53" s="18" t="s">
        <v>57</v>
      </c>
      <c r="C53" s="27">
        <v>9000</v>
      </c>
      <c r="D53" s="28" t="s">
        <v>42</v>
      </c>
      <c r="E53" s="29">
        <f>SUM(D51:K51)</f>
        <v>0</v>
      </c>
      <c r="F53" s="205">
        <f>C53*E53</f>
        <v>0</v>
      </c>
      <c r="G53" s="206"/>
    </row>
    <row r="54" spans="1:13" ht="18" customHeight="1" thickBot="1" x14ac:dyDescent="0.45">
      <c r="A54" s="18" t="s">
        <v>58</v>
      </c>
      <c r="C54" s="30">
        <v>-2000</v>
      </c>
      <c r="D54" s="22" t="s">
        <v>42</v>
      </c>
      <c r="E54" s="23">
        <f>SUM(C51)</f>
        <v>0</v>
      </c>
      <c r="F54" s="199">
        <f>C54*E54</f>
        <v>0</v>
      </c>
      <c r="G54" s="200"/>
      <c r="H54" s="195" t="s">
        <v>43</v>
      </c>
      <c r="I54" s="196">
        <f>総合申込書!G14</f>
        <v>0</v>
      </c>
      <c r="J54" s="196"/>
      <c r="K54" s="196"/>
      <c r="L54" s="196"/>
      <c r="M54" s="196"/>
    </row>
    <row r="55" spans="1:13" ht="18" customHeight="1" thickTop="1" thickBot="1" x14ac:dyDescent="0.45">
      <c r="A55" s="18"/>
      <c r="C55" s="193" t="s">
        <v>124</v>
      </c>
      <c r="D55" s="194"/>
      <c r="E55" s="194"/>
      <c r="F55" s="201">
        <f>SUM(F53:G54)</f>
        <v>0</v>
      </c>
      <c r="G55" s="202"/>
      <c r="H55" s="131"/>
      <c r="I55" s="197"/>
      <c r="J55" s="197"/>
      <c r="K55" s="197"/>
      <c r="L55" s="197"/>
      <c r="M55" s="197"/>
    </row>
    <row r="56" spans="1:13" ht="14.1" customHeight="1" x14ac:dyDescent="0.4"/>
    <row r="57" spans="1:13" ht="14.1" customHeight="1" x14ac:dyDescent="0.4"/>
    <row r="58" spans="1:13" ht="14.1" customHeight="1" x14ac:dyDescent="0.4"/>
    <row r="59" spans="1:13" ht="14.1" customHeight="1" x14ac:dyDescent="0.4"/>
    <row r="60" spans="1:13" ht="14.1" customHeight="1" x14ac:dyDescent="0.4"/>
    <row r="61" spans="1:13" ht="14.1" customHeight="1" x14ac:dyDescent="0.4"/>
    <row r="62" spans="1:13" ht="14.1" customHeight="1" x14ac:dyDescent="0.4"/>
    <row r="63" spans="1:13" ht="14.1" customHeight="1" x14ac:dyDescent="0.4"/>
    <row r="64" spans="1:13" ht="14.1" customHeight="1" x14ac:dyDescent="0.4"/>
    <row r="65" ht="14.1" customHeight="1" x14ac:dyDescent="0.4"/>
    <row r="66" ht="14.1" customHeight="1" x14ac:dyDescent="0.4"/>
    <row r="67" ht="14.1" customHeight="1" x14ac:dyDescent="0.4"/>
    <row r="68" ht="14.1" customHeight="1" x14ac:dyDescent="0.4"/>
    <row r="69" ht="14.1" customHeight="1" x14ac:dyDescent="0.4"/>
    <row r="70" ht="14.1" customHeight="1" x14ac:dyDescent="0.4"/>
    <row r="71" ht="14.1" customHeight="1" x14ac:dyDescent="0.4"/>
    <row r="72" ht="14.1" customHeight="1" x14ac:dyDescent="0.4"/>
    <row r="73" ht="14.1" customHeight="1" x14ac:dyDescent="0.4"/>
    <row r="74" ht="14.1" customHeight="1" x14ac:dyDescent="0.4"/>
    <row r="75" ht="14.1" customHeight="1" x14ac:dyDescent="0.4"/>
    <row r="76" ht="14.1" customHeight="1" x14ac:dyDescent="0.4"/>
    <row r="77" ht="14.1" customHeight="1" x14ac:dyDescent="0.4"/>
    <row r="78" ht="14.1" customHeight="1" x14ac:dyDescent="0.4"/>
    <row r="79" ht="14.1" customHeight="1" x14ac:dyDescent="0.4"/>
    <row r="80" ht="14.1" customHeight="1" x14ac:dyDescent="0.4"/>
    <row r="81" ht="14.1" customHeight="1" x14ac:dyDescent="0.4"/>
    <row r="82" ht="14.1" customHeight="1" x14ac:dyDescent="0.4"/>
    <row r="83" ht="14.1" customHeight="1" x14ac:dyDescent="0.4"/>
    <row r="84" ht="14.1" customHeight="1" x14ac:dyDescent="0.4"/>
    <row r="85" ht="14.1" customHeight="1" x14ac:dyDescent="0.4"/>
    <row r="86" ht="14.1" customHeight="1" x14ac:dyDescent="0.4"/>
    <row r="87" ht="14.1" customHeight="1" x14ac:dyDescent="0.4"/>
    <row r="88" ht="14.1" customHeight="1" x14ac:dyDescent="0.4"/>
    <row r="89" ht="14.1" customHeight="1" x14ac:dyDescent="0.4"/>
    <row r="90" ht="14.1" customHeight="1" x14ac:dyDescent="0.4"/>
    <row r="91" ht="14.1" customHeight="1" x14ac:dyDescent="0.4"/>
    <row r="92" ht="14.1" customHeight="1" x14ac:dyDescent="0.4"/>
    <row r="93" ht="14.1" customHeight="1" x14ac:dyDescent="0.4"/>
    <row r="94" ht="14.1" customHeight="1" x14ac:dyDescent="0.4"/>
    <row r="95" ht="24.95" customHeight="1" x14ac:dyDescent="0.4"/>
    <row r="96" ht="24.95" customHeight="1" x14ac:dyDescent="0.4"/>
    <row r="97" ht="24.95" customHeight="1" x14ac:dyDescent="0.4"/>
    <row r="98" ht="24.95" customHeight="1" x14ac:dyDescent="0.4"/>
    <row r="99" ht="24.95" customHeight="1" x14ac:dyDescent="0.4"/>
    <row r="100" ht="24.95" customHeight="1" x14ac:dyDescent="0.4"/>
    <row r="101" ht="24.95" customHeight="1" x14ac:dyDescent="0.4"/>
    <row r="102" ht="24.95" customHeight="1" x14ac:dyDescent="0.4"/>
    <row r="103" ht="24.95" customHeight="1" x14ac:dyDescent="0.4"/>
    <row r="104" ht="24.95" customHeight="1" x14ac:dyDescent="0.4"/>
    <row r="105" ht="24.95" customHeight="1" x14ac:dyDescent="0.4"/>
    <row r="106" ht="24.95" customHeight="1" x14ac:dyDescent="0.4"/>
    <row r="107" ht="24.95" customHeight="1" x14ac:dyDescent="0.4"/>
    <row r="108" ht="24.95" customHeight="1" x14ac:dyDescent="0.4"/>
    <row r="109" ht="24.95" customHeight="1" x14ac:dyDescent="0.4"/>
    <row r="110" ht="24.95" customHeight="1" x14ac:dyDescent="0.4"/>
    <row r="111" ht="24.95" customHeight="1" x14ac:dyDescent="0.4"/>
    <row r="112" ht="24.95" customHeight="1" x14ac:dyDescent="0.4"/>
    <row r="113" ht="24.95" customHeight="1" x14ac:dyDescent="0.4"/>
    <row r="114" ht="24.95" customHeight="1" x14ac:dyDescent="0.4"/>
    <row r="115" ht="24.95" customHeight="1" x14ac:dyDescent="0.4"/>
    <row r="116" ht="24.95" customHeight="1" x14ac:dyDescent="0.4"/>
    <row r="117" ht="24.95" customHeight="1" x14ac:dyDescent="0.4"/>
    <row r="118" ht="24.95" customHeight="1" x14ac:dyDescent="0.4"/>
    <row r="119" ht="24.95" customHeight="1" x14ac:dyDescent="0.4"/>
    <row r="120" ht="24.95" customHeight="1" x14ac:dyDescent="0.4"/>
    <row r="121" ht="24.95" customHeight="1" x14ac:dyDescent="0.4"/>
    <row r="122" ht="24.95" customHeight="1" x14ac:dyDescent="0.4"/>
    <row r="123" ht="24.95" customHeight="1" x14ac:dyDescent="0.4"/>
    <row r="124" ht="24.95" customHeight="1" x14ac:dyDescent="0.4"/>
    <row r="125" ht="24.95" customHeight="1" x14ac:dyDescent="0.4"/>
    <row r="126" ht="24.95" customHeight="1" x14ac:dyDescent="0.4"/>
    <row r="127" ht="24.95" customHeight="1" x14ac:dyDescent="0.4"/>
    <row r="128" ht="24.95" customHeight="1" x14ac:dyDescent="0.4"/>
    <row r="129" ht="24.95" customHeight="1" x14ac:dyDescent="0.4"/>
    <row r="130" ht="24.95" customHeight="1" x14ac:dyDescent="0.4"/>
    <row r="131" ht="24.95" customHeight="1" x14ac:dyDescent="0.4"/>
    <row r="132" ht="24.95" customHeight="1" x14ac:dyDescent="0.4"/>
    <row r="133" ht="24.95" customHeight="1" x14ac:dyDescent="0.4"/>
    <row r="134" ht="24.95" customHeight="1" x14ac:dyDescent="0.4"/>
    <row r="135" ht="24.95" customHeight="1" x14ac:dyDescent="0.4"/>
    <row r="136" ht="24.95" customHeight="1" x14ac:dyDescent="0.4"/>
    <row r="137" ht="24.95" customHeight="1" x14ac:dyDescent="0.4"/>
    <row r="138" ht="24.95" customHeight="1" x14ac:dyDescent="0.4"/>
    <row r="139" ht="24.95" customHeight="1" x14ac:dyDescent="0.4"/>
    <row r="140" ht="24.95" customHeight="1" x14ac:dyDescent="0.4"/>
    <row r="141" ht="24.95" customHeight="1" x14ac:dyDescent="0.4"/>
    <row r="142" ht="24.95" customHeight="1" x14ac:dyDescent="0.4"/>
    <row r="143" ht="24.95" customHeight="1" x14ac:dyDescent="0.4"/>
    <row r="144" ht="24.95" customHeight="1" x14ac:dyDescent="0.4"/>
    <row r="145" ht="24.95" customHeight="1" x14ac:dyDescent="0.4"/>
    <row r="146" ht="24.95" customHeight="1" x14ac:dyDescent="0.4"/>
    <row r="147" ht="24.95" customHeight="1" x14ac:dyDescent="0.4"/>
    <row r="148" ht="24.95" customHeight="1" x14ac:dyDescent="0.4"/>
    <row r="149" ht="24.95" customHeight="1" x14ac:dyDescent="0.4"/>
  </sheetData>
  <sheetProtection algorithmName="SHA-512" hashValue="u9F9tP7xeARVVpWQEIPLF2Luaysv+/fc9BFP+jW1TfAf2yMXXkjZrB8H2TorUUYDr/I2yO7KTfVjEgqDBYeZMA==" saltValue="5/5hVESpFjsKnDjfdA0i/A==" spinCount="100000" sheet="1" insertRows="0"/>
  <mergeCells count="17">
    <mergeCell ref="A2:A5"/>
    <mergeCell ref="B2:B5"/>
    <mergeCell ref="C2:C4"/>
    <mergeCell ref="D3:D4"/>
    <mergeCell ref="E3:E4"/>
    <mergeCell ref="L3:L4"/>
    <mergeCell ref="F54:G54"/>
    <mergeCell ref="H54:H55"/>
    <mergeCell ref="C55:E55"/>
    <mergeCell ref="F55:G55"/>
    <mergeCell ref="I54:M55"/>
    <mergeCell ref="H3:H4"/>
    <mergeCell ref="K3:K4"/>
    <mergeCell ref="F53:G53"/>
    <mergeCell ref="G3:G4"/>
    <mergeCell ref="J3:J4"/>
    <mergeCell ref="F3:F4"/>
  </mergeCells>
  <phoneticPr fontId="1"/>
  <dataValidations count="3">
    <dataValidation type="list" allowBlank="1" showInputMessage="1" showErrorMessage="1" sqref="D6:K50" xr:uid="{7D139483-43C1-4AA2-B41F-4072ABF2B8CC}">
      <formula1>"○,①,②,③,④,⑤,⑥,⑦,⑧,⑨,⑩"</formula1>
    </dataValidation>
    <dataValidation type="list" allowBlank="1" showInputMessage="1" showErrorMessage="1" sqref="C6:C50" xr:uid="{9313CB07-1B62-41E7-A0D6-632376A789F4}">
      <formula1>"OP"</formula1>
    </dataValidation>
    <dataValidation type="list" allowBlank="1" showInputMessage="1" showErrorMessage="1" sqref="L6:L50" xr:uid="{96C610A0-747A-4DFF-AE48-31BB465A21B1}">
      <formula1>"障害１級,障害２級,障害３級"</formula1>
    </dataValidation>
  </dataValidations>
  <pageMargins left="0.31496062992125984" right="0.31496062992125984" top="0.55118110236220474" bottom="0.15748031496062992" header="0.31496062992125984" footer="0.31496062992125984"/>
  <pageSetup paperSize="9" scale="88" orientation="landscape" r:id="rId1"/>
  <rowBreaks count="1" manualBreakCount="1">
    <brk id="29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2C372-B5F1-4213-B26A-9967A6A7CC8F}">
  <sheetPr>
    <tabColor rgb="FF33CCFF"/>
  </sheetPr>
  <dimension ref="A1:M149"/>
  <sheetViews>
    <sheetView view="pageBreakPreview" zoomScale="90" zoomScaleNormal="100" zoomScaleSheetLayoutView="90" workbookViewId="0"/>
  </sheetViews>
  <sheetFormatPr defaultRowHeight="18.75" x14ac:dyDescent="0.4"/>
  <cols>
    <col min="1" max="2" width="18.625" customWidth="1"/>
    <col min="3" max="3" width="6.125" style="3" customWidth="1"/>
    <col min="4" max="4" width="8.625" style="3" customWidth="1"/>
    <col min="5" max="5" width="8.625" style="1" customWidth="1"/>
    <col min="6" max="12" width="8.625" customWidth="1"/>
    <col min="13" max="13" width="1.625" customWidth="1"/>
    <col min="14" max="14" width="10.625" customWidth="1"/>
  </cols>
  <sheetData>
    <row r="1" spans="1:12" ht="24" x14ac:dyDescent="0.4">
      <c r="A1" s="7" t="s">
        <v>125</v>
      </c>
      <c r="K1" s="9" t="s">
        <v>11</v>
      </c>
      <c r="L1" s="115"/>
    </row>
    <row r="2" spans="1:12" s="18" customFormat="1" ht="18.75" customHeight="1" x14ac:dyDescent="0.4">
      <c r="A2" s="184" t="s">
        <v>21</v>
      </c>
      <c r="B2" s="207" t="s">
        <v>23</v>
      </c>
      <c r="C2" s="211" t="s">
        <v>41</v>
      </c>
      <c r="D2" s="26" t="s">
        <v>50</v>
      </c>
      <c r="E2" s="19" t="s">
        <v>51</v>
      </c>
      <c r="F2" s="19" t="s">
        <v>24</v>
      </c>
      <c r="G2" s="19" t="s">
        <v>25</v>
      </c>
      <c r="H2" s="19" t="s">
        <v>26</v>
      </c>
      <c r="I2" s="19" t="s">
        <v>27</v>
      </c>
      <c r="J2" s="19" t="s">
        <v>28</v>
      </c>
      <c r="K2" s="19" t="s">
        <v>29</v>
      </c>
      <c r="L2" s="19" t="s">
        <v>143</v>
      </c>
    </row>
    <row r="3" spans="1:12" s="2" customFormat="1" ht="14.1" customHeight="1" x14ac:dyDescent="0.4">
      <c r="A3" s="184"/>
      <c r="B3" s="207"/>
      <c r="C3" s="211"/>
      <c r="D3" s="210" t="s">
        <v>137</v>
      </c>
      <c r="E3" s="184" t="s">
        <v>138</v>
      </c>
      <c r="F3" s="184" t="s">
        <v>139</v>
      </c>
      <c r="G3" s="203" t="s">
        <v>140</v>
      </c>
      <c r="H3" s="203" t="s">
        <v>141</v>
      </c>
      <c r="I3" s="20" t="s">
        <v>40</v>
      </c>
      <c r="J3" s="184" t="s">
        <v>142</v>
      </c>
      <c r="K3" s="184" t="s">
        <v>53</v>
      </c>
      <c r="L3" s="198" t="s">
        <v>145</v>
      </c>
    </row>
    <row r="4" spans="1:12" s="18" customFormat="1" ht="14.1" customHeight="1" x14ac:dyDescent="0.35">
      <c r="A4" s="184"/>
      <c r="B4" s="207"/>
      <c r="C4" s="211"/>
      <c r="D4" s="210"/>
      <c r="E4" s="184"/>
      <c r="F4" s="184"/>
      <c r="G4" s="204"/>
      <c r="H4" s="204"/>
      <c r="I4" s="21" t="s">
        <v>52</v>
      </c>
      <c r="J4" s="184"/>
      <c r="K4" s="184"/>
      <c r="L4" s="198"/>
    </row>
    <row r="5" spans="1:12" ht="14.1" customHeight="1" thickBot="1" x14ac:dyDescent="0.45">
      <c r="A5" s="185"/>
      <c r="B5" s="208"/>
      <c r="C5" s="31">
        <v>-2000</v>
      </c>
      <c r="D5" s="32">
        <v>9000</v>
      </c>
      <c r="E5" s="33">
        <v>9000</v>
      </c>
      <c r="F5" s="33">
        <v>9000</v>
      </c>
      <c r="G5" s="33">
        <v>9000</v>
      </c>
      <c r="H5" s="33">
        <v>9000</v>
      </c>
      <c r="I5" s="33">
        <v>9000</v>
      </c>
      <c r="J5" s="33">
        <v>9000</v>
      </c>
      <c r="K5" s="33">
        <v>9000</v>
      </c>
      <c r="L5" s="33">
        <v>11000</v>
      </c>
    </row>
    <row r="6" spans="1:12" ht="20.100000000000001" customHeight="1" thickTop="1" x14ac:dyDescent="0.4">
      <c r="A6" s="95"/>
      <c r="B6" s="99"/>
      <c r="C6" s="109"/>
      <c r="D6" s="104"/>
      <c r="E6" s="105"/>
      <c r="F6" s="105"/>
      <c r="G6" s="105"/>
      <c r="H6" s="105"/>
      <c r="I6" s="105"/>
      <c r="J6" s="105"/>
      <c r="K6" s="110"/>
      <c r="L6" s="110"/>
    </row>
    <row r="7" spans="1:12" ht="20.100000000000001" customHeight="1" x14ac:dyDescent="0.4">
      <c r="A7" s="97"/>
      <c r="B7" s="111"/>
      <c r="C7" s="112"/>
      <c r="D7" s="107"/>
      <c r="E7" s="108"/>
      <c r="F7" s="108"/>
      <c r="G7" s="108"/>
      <c r="H7" s="108"/>
      <c r="I7" s="108"/>
      <c r="J7" s="108"/>
      <c r="K7" s="114"/>
      <c r="L7" s="110"/>
    </row>
    <row r="8" spans="1:12" ht="20.100000000000001" customHeight="1" x14ac:dyDescent="0.4">
      <c r="A8" s="97"/>
      <c r="B8" s="111"/>
      <c r="C8" s="112"/>
      <c r="D8" s="107"/>
      <c r="E8" s="108"/>
      <c r="F8" s="108"/>
      <c r="G8" s="108"/>
      <c r="H8" s="108"/>
      <c r="I8" s="108"/>
      <c r="J8" s="108"/>
      <c r="K8" s="114"/>
      <c r="L8" s="110"/>
    </row>
    <row r="9" spans="1:12" ht="20.100000000000001" customHeight="1" x14ac:dyDescent="0.4">
      <c r="A9" s="97"/>
      <c r="B9" s="111"/>
      <c r="C9" s="112"/>
      <c r="D9" s="107"/>
      <c r="E9" s="108"/>
      <c r="F9" s="108"/>
      <c r="G9" s="108"/>
      <c r="H9" s="108"/>
      <c r="I9" s="108"/>
      <c r="J9" s="108"/>
      <c r="K9" s="114"/>
      <c r="L9" s="110"/>
    </row>
    <row r="10" spans="1:12" ht="20.100000000000001" customHeight="1" x14ac:dyDescent="0.4">
      <c r="A10" s="97"/>
      <c r="B10" s="111"/>
      <c r="C10" s="112"/>
      <c r="D10" s="107"/>
      <c r="E10" s="108"/>
      <c r="F10" s="108"/>
      <c r="G10" s="108"/>
      <c r="H10" s="108"/>
      <c r="I10" s="108"/>
      <c r="J10" s="108"/>
      <c r="K10" s="114"/>
      <c r="L10" s="110"/>
    </row>
    <row r="11" spans="1:12" ht="20.100000000000001" customHeight="1" x14ac:dyDescent="0.4">
      <c r="A11" s="97"/>
      <c r="B11" s="111"/>
      <c r="C11" s="112"/>
      <c r="D11" s="107"/>
      <c r="E11" s="108"/>
      <c r="F11" s="108"/>
      <c r="G11" s="108"/>
      <c r="H11" s="108"/>
      <c r="I11" s="108"/>
      <c r="J11" s="108"/>
      <c r="K11" s="114"/>
      <c r="L11" s="110"/>
    </row>
    <row r="12" spans="1:12" ht="20.100000000000001" customHeight="1" x14ac:dyDescent="0.4">
      <c r="A12" s="97"/>
      <c r="B12" s="111"/>
      <c r="C12" s="112"/>
      <c r="D12" s="107"/>
      <c r="E12" s="108"/>
      <c r="F12" s="108"/>
      <c r="G12" s="108"/>
      <c r="H12" s="108"/>
      <c r="I12" s="108"/>
      <c r="J12" s="108"/>
      <c r="K12" s="114"/>
      <c r="L12" s="110"/>
    </row>
    <row r="13" spans="1:12" ht="20.100000000000001" customHeight="1" x14ac:dyDescent="0.4">
      <c r="A13" s="97"/>
      <c r="B13" s="111"/>
      <c r="C13" s="112"/>
      <c r="D13" s="107"/>
      <c r="E13" s="108"/>
      <c r="F13" s="108"/>
      <c r="G13" s="108"/>
      <c r="H13" s="108"/>
      <c r="I13" s="108"/>
      <c r="J13" s="108"/>
      <c r="K13" s="114"/>
      <c r="L13" s="110"/>
    </row>
    <row r="14" spans="1:12" ht="20.100000000000001" customHeight="1" x14ac:dyDescent="0.4">
      <c r="A14" s="97"/>
      <c r="B14" s="111"/>
      <c r="C14" s="112"/>
      <c r="D14" s="107"/>
      <c r="E14" s="108"/>
      <c r="F14" s="108"/>
      <c r="G14" s="108"/>
      <c r="H14" s="108"/>
      <c r="I14" s="108"/>
      <c r="J14" s="108"/>
      <c r="K14" s="114"/>
      <c r="L14" s="110"/>
    </row>
    <row r="15" spans="1:12" ht="20.100000000000001" customHeight="1" x14ac:dyDescent="0.4">
      <c r="A15" s="97"/>
      <c r="B15" s="111"/>
      <c r="C15" s="112"/>
      <c r="D15" s="107"/>
      <c r="E15" s="108"/>
      <c r="F15" s="108"/>
      <c r="G15" s="108"/>
      <c r="H15" s="108"/>
      <c r="I15" s="108"/>
      <c r="J15" s="108"/>
      <c r="K15" s="114"/>
      <c r="L15" s="110"/>
    </row>
    <row r="16" spans="1:12" ht="20.100000000000001" customHeight="1" x14ac:dyDescent="0.4">
      <c r="A16" s="97"/>
      <c r="B16" s="111"/>
      <c r="C16" s="112"/>
      <c r="D16" s="107"/>
      <c r="E16" s="108"/>
      <c r="F16" s="108"/>
      <c r="G16" s="108"/>
      <c r="H16" s="108"/>
      <c r="I16" s="108"/>
      <c r="J16" s="108"/>
      <c r="K16" s="114"/>
      <c r="L16" s="110"/>
    </row>
    <row r="17" spans="1:12" ht="20.100000000000001" customHeight="1" x14ac:dyDescent="0.4">
      <c r="A17" s="97"/>
      <c r="B17" s="111"/>
      <c r="C17" s="112"/>
      <c r="D17" s="107"/>
      <c r="E17" s="108"/>
      <c r="F17" s="108"/>
      <c r="G17" s="108"/>
      <c r="H17" s="108"/>
      <c r="I17" s="108"/>
      <c r="J17" s="108"/>
      <c r="K17" s="114"/>
      <c r="L17" s="110"/>
    </row>
    <row r="18" spans="1:12" ht="20.100000000000001" customHeight="1" x14ac:dyDescent="0.4">
      <c r="A18" s="97"/>
      <c r="B18" s="111"/>
      <c r="C18" s="112"/>
      <c r="D18" s="107"/>
      <c r="E18" s="108"/>
      <c r="F18" s="108"/>
      <c r="G18" s="108"/>
      <c r="H18" s="108"/>
      <c r="I18" s="108"/>
      <c r="J18" s="108"/>
      <c r="K18" s="114"/>
      <c r="L18" s="110"/>
    </row>
    <row r="19" spans="1:12" ht="20.100000000000001" customHeight="1" x14ac:dyDescent="0.4">
      <c r="A19" s="97"/>
      <c r="B19" s="111"/>
      <c r="C19" s="112"/>
      <c r="D19" s="107"/>
      <c r="E19" s="108"/>
      <c r="F19" s="108"/>
      <c r="G19" s="108"/>
      <c r="H19" s="108"/>
      <c r="I19" s="108"/>
      <c r="J19" s="108"/>
      <c r="K19" s="114"/>
      <c r="L19" s="110"/>
    </row>
    <row r="20" spans="1:12" ht="20.100000000000001" customHeight="1" x14ac:dyDescent="0.4">
      <c r="A20" s="97"/>
      <c r="B20" s="111"/>
      <c r="C20" s="112"/>
      <c r="D20" s="107"/>
      <c r="E20" s="108"/>
      <c r="F20" s="108"/>
      <c r="G20" s="108"/>
      <c r="H20" s="108"/>
      <c r="I20" s="108"/>
      <c r="J20" s="108"/>
      <c r="K20" s="114"/>
      <c r="L20" s="110"/>
    </row>
    <row r="21" spans="1:12" ht="20.100000000000001" customHeight="1" x14ac:dyDescent="0.4">
      <c r="A21" s="97"/>
      <c r="B21" s="111"/>
      <c r="C21" s="112"/>
      <c r="D21" s="107"/>
      <c r="E21" s="108"/>
      <c r="F21" s="108"/>
      <c r="G21" s="108"/>
      <c r="H21" s="108"/>
      <c r="I21" s="108"/>
      <c r="J21" s="108"/>
      <c r="K21" s="114"/>
      <c r="L21" s="110"/>
    </row>
    <row r="22" spans="1:12" ht="20.100000000000001" customHeight="1" x14ac:dyDescent="0.4">
      <c r="A22" s="97"/>
      <c r="B22" s="111"/>
      <c r="C22" s="112"/>
      <c r="D22" s="107"/>
      <c r="E22" s="108"/>
      <c r="F22" s="108"/>
      <c r="G22" s="108"/>
      <c r="H22" s="108"/>
      <c r="I22" s="108"/>
      <c r="J22" s="108"/>
      <c r="K22" s="114"/>
      <c r="L22" s="110"/>
    </row>
    <row r="23" spans="1:12" ht="20.100000000000001" customHeight="1" x14ac:dyDescent="0.4">
      <c r="A23" s="97"/>
      <c r="B23" s="111"/>
      <c r="C23" s="112"/>
      <c r="D23" s="107"/>
      <c r="E23" s="108"/>
      <c r="F23" s="108"/>
      <c r="G23" s="108"/>
      <c r="H23" s="108"/>
      <c r="I23" s="108"/>
      <c r="J23" s="108"/>
      <c r="K23" s="114"/>
      <c r="L23" s="110"/>
    </row>
    <row r="24" spans="1:12" ht="20.100000000000001" customHeight="1" x14ac:dyDescent="0.4">
      <c r="A24" s="97"/>
      <c r="B24" s="111"/>
      <c r="C24" s="112"/>
      <c r="D24" s="107"/>
      <c r="E24" s="108"/>
      <c r="F24" s="108"/>
      <c r="G24" s="108"/>
      <c r="H24" s="108"/>
      <c r="I24" s="108"/>
      <c r="J24" s="108"/>
      <c r="K24" s="114"/>
      <c r="L24" s="110"/>
    </row>
    <row r="25" spans="1:12" ht="20.100000000000001" customHeight="1" x14ac:dyDescent="0.4">
      <c r="A25" s="97"/>
      <c r="B25" s="111"/>
      <c r="C25" s="112"/>
      <c r="D25" s="107"/>
      <c r="E25" s="108"/>
      <c r="F25" s="108"/>
      <c r="G25" s="108"/>
      <c r="H25" s="108"/>
      <c r="I25" s="108"/>
      <c r="J25" s="108"/>
      <c r="K25" s="114"/>
      <c r="L25" s="110"/>
    </row>
    <row r="26" spans="1:12" ht="20.100000000000001" customHeight="1" x14ac:dyDescent="0.4">
      <c r="A26" s="97"/>
      <c r="B26" s="111"/>
      <c r="C26" s="112"/>
      <c r="D26" s="107"/>
      <c r="E26" s="108"/>
      <c r="F26" s="108"/>
      <c r="G26" s="108"/>
      <c r="H26" s="108"/>
      <c r="I26" s="108"/>
      <c r="J26" s="108"/>
      <c r="K26" s="114"/>
      <c r="L26" s="110"/>
    </row>
    <row r="27" spans="1:12" ht="20.100000000000001" customHeight="1" x14ac:dyDescent="0.4">
      <c r="A27" s="97"/>
      <c r="B27" s="111"/>
      <c r="C27" s="112"/>
      <c r="D27" s="107"/>
      <c r="E27" s="108"/>
      <c r="F27" s="108"/>
      <c r="G27" s="108"/>
      <c r="H27" s="108"/>
      <c r="I27" s="108"/>
      <c r="J27" s="108"/>
      <c r="K27" s="114"/>
      <c r="L27" s="110"/>
    </row>
    <row r="28" spans="1:12" ht="20.100000000000001" customHeight="1" x14ac:dyDescent="0.4">
      <c r="A28" s="97"/>
      <c r="B28" s="111"/>
      <c r="C28" s="112"/>
      <c r="D28" s="107"/>
      <c r="E28" s="108"/>
      <c r="F28" s="108"/>
      <c r="G28" s="108"/>
      <c r="H28" s="108"/>
      <c r="I28" s="108"/>
      <c r="J28" s="108"/>
      <c r="K28" s="114"/>
      <c r="L28" s="110"/>
    </row>
    <row r="29" spans="1:12" ht="20.100000000000001" customHeight="1" x14ac:dyDescent="0.4">
      <c r="A29" s="97"/>
      <c r="B29" s="111"/>
      <c r="C29" s="112"/>
      <c r="D29" s="107"/>
      <c r="E29" s="108"/>
      <c r="F29" s="108"/>
      <c r="G29" s="108"/>
      <c r="H29" s="108"/>
      <c r="I29" s="108"/>
      <c r="J29" s="108"/>
      <c r="K29" s="114"/>
      <c r="L29" s="110"/>
    </row>
    <row r="30" spans="1:12" ht="20.100000000000001" customHeight="1" x14ac:dyDescent="0.4">
      <c r="A30" s="97"/>
      <c r="B30" s="111"/>
      <c r="C30" s="112"/>
      <c r="D30" s="107"/>
      <c r="E30" s="108"/>
      <c r="F30" s="108"/>
      <c r="G30" s="108"/>
      <c r="H30" s="108"/>
      <c r="I30" s="108"/>
      <c r="J30" s="108"/>
      <c r="K30" s="114"/>
      <c r="L30" s="110"/>
    </row>
    <row r="31" spans="1:12" ht="20.100000000000001" customHeight="1" x14ac:dyDescent="0.4">
      <c r="A31" s="97"/>
      <c r="B31" s="111"/>
      <c r="C31" s="112"/>
      <c r="D31" s="107"/>
      <c r="E31" s="108"/>
      <c r="F31" s="108"/>
      <c r="G31" s="108"/>
      <c r="H31" s="108"/>
      <c r="I31" s="108"/>
      <c r="J31" s="108"/>
      <c r="K31" s="114"/>
      <c r="L31" s="110"/>
    </row>
    <row r="32" spans="1:12" ht="20.100000000000001" customHeight="1" x14ac:dyDescent="0.4">
      <c r="A32" s="97"/>
      <c r="B32" s="111"/>
      <c r="C32" s="112"/>
      <c r="D32" s="107"/>
      <c r="E32" s="108"/>
      <c r="F32" s="108"/>
      <c r="G32" s="108"/>
      <c r="H32" s="108"/>
      <c r="I32" s="108"/>
      <c r="J32" s="108"/>
      <c r="K32" s="114"/>
      <c r="L32" s="110"/>
    </row>
    <row r="33" spans="1:12" ht="20.100000000000001" customHeight="1" x14ac:dyDescent="0.4">
      <c r="A33" s="97"/>
      <c r="B33" s="111"/>
      <c r="C33" s="112"/>
      <c r="D33" s="107"/>
      <c r="E33" s="108"/>
      <c r="F33" s="108"/>
      <c r="G33" s="108"/>
      <c r="H33" s="108"/>
      <c r="I33" s="108"/>
      <c r="J33" s="108"/>
      <c r="K33" s="114"/>
      <c r="L33" s="110"/>
    </row>
    <row r="34" spans="1:12" ht="20.100000000000001" customHeight="1" x14ac:dyDescent="0.4">
      <c r="A34" s="97"/>
      <c r="B34" s="111"/>
      <c r="C34" s="112"/>
      <c r="D34" s="107"/>
      <c r="E34" s="108"/>
      <c r="F34" s="108"/>
      <c r="G34" s="108"/>
      <c r="H34" s="108"/>
      <c r="I34" s="108"/>
      <c r="J34" s="108"/>
      <c r="K34" s="114"/>
      <c r="L34" s="110"/>
    </row>
    <row r="35" spans="1:12" ht="20.100000000000001" customHeight="1" x14ac:dyDescent="0.4">
      <c r="A35" s="97"/>
      <c r="B35" s="111"/>
      <c r="C35" s="112"/>
      <c r="D35" s="107"/>
      <c r="E35" s="108"/>
      <c r="F35" s="108"/>
      <c r="G35" s="108"/>
      <c r="H35" s="108"/>
      <c r="I35" s="108"/>
      <c r="J35" s="108"/>
      <c r="K35" s="114"/>
      <c r="L35" s="110"/>
    </row>
    <row r="36" spans="1:12" ht="20.100000000000001" customHeight="1" x14ac:dyDescent="0.4">
      <c r="A36" s="97"/>
      <c r="B36" s="111"/>
      <c r="C36" s="112"/>
      <c r="D36" s="107"/>
      <c r="E36" s="108"/>
      <c r="F36" s="108"/>
      <c r="G36" s="108"/>
      <c r="H36" s="108"/>
      <c r="I36" s="108"/>
      <c r="J36" s="108"/>
      <c r="K36" s="110"/>
      <c r="L36" s="110"/>
    </row>
    <row r="37" spans="1:12" ht="20.100000000000001" customHeight="1" x14ac:dyDescent="0.4">
      <c r="A37" s="97"/>
      <c r="B37" s="111"/>
      <c r="C37" s="112"/>
      <c r="D37" s="107"/>
      <c r="E37" s="108"/>
      <c r="F37" s="108"/>
      <c r="G37" s="108"/>
      <c r="H37" s="108"/>
      <c r="I37" s="108"/>
      <c r="J37" s="108"/>
      <c r="K37" s="114"/>
      <c r="L37" s="110"/>
    </row>
    <row r="38" spans="1:12" ht="20.100000000000001" customHeight="1" x14ac:dyDescent="0.4">
      <c r="A38" s="97"/>
      <c r="B38" s="111"/>
      <c r="C38" s="112"/>
      <c r="D38" s="107"/>
      <c r="E38" s="108"/>
      <c r="F38" s="108"/>
      <c r="G38" s="108"/>
      <c r="H38" s="108"/>
      <c r="I38" s="108"/>
      <c r="J38" s="108"/>
      <c r="K38" s="114"/>
      <c r="L38" s="110"/>
    </row>
    <row r="39" spans="1:12" ht="20.100000000000001" customHeight="1" x14ac:dyDescent="0.4">
      <c r="A39" s="97"/>
      <c r="B39" s="111"/>
      <c r="C39" s="112"/>
      <c r="D39" s="107"/>
      <c r="E39" s="108"/>
      <c r="F39" s="108"/>
      <c r="G39" s="108"/>
      <c r="H39" s="108"/>
      <c r="I39" s="108"/>
      <c r="J39" s="108"/>
      <c r="K39" s="114"/>
      <c r="L39" s="110"/>
    </row>
    <row r="40" spans="1:12" ht="20.100000000000001" customHeight="1" x14ac:dyDescent="0.4">
      <c r="A40" s="97"/>
      <c r="B40" s="111"/>
      <c r="C40" s="112"/>
      <c r="D40" s="107"/>
      <c r="E40" s="108"/>
      <c r="F40" s="108"/>
      <c r="G40" s="108"/>
      <c r="H40" s="108"/>
      <c r="I40" s="108"/>
      <c r="J40" s="108"/>
      <c r="K40" s="114"/>
      <c r="L40" s="110"/>
    </row>
    <row r="41" spans="1:12" ht="20.100000000000001" customHeight="1" x14ac:dyDescent="0.4">
      <c r="A41" s="97"/>
      <c r="B41" s="111"/>
      <c r="C41" s="112"/>
      <c r="D41" s="107"/>
      <c r="E41" s="108"/>
      <c r="F41" s="108"/>
      <c r="G41" s="108"/>
      <c r="H41" s="108"/>
      <c r="I41" s="108"/>
      <c r="J41" s="108"/>
      <c r="K41" s="114"/>
      <c r="L41" s="110"/>
    </row>
    <row r="42" spans="1:12" ht="20.100000000000001" customHeight="1" x14ac:dyDescent="0.4">
      <c r="A42" s="97"/>
      <c r="B42" s="111"/>
      <c r="C42" s="112"/>
      <c r="D42" s="107"/>
      <c r="E42" s="108"/>
      <c r="F42" s="108"/>
      <c r="G42" s="108"/>
      <c r="H42" s="108"/>
      <c r="I42" s="108"/>
      <c r="J42" s="108"/>
      <c r="K42" s="114"/>
      <c r="L42" s="110"/>
    </row>
    <row r="43" spans="1:12" ht="20.100000000000001" customHeight="1" x14ac:dyDescent="0.4">
      <c r="A43" s="97"/>
      <c r="B43" s="111"/>
      <c r="C43" s="112"/>
      <c r="D43" s="107"/>
      <c r="E43" s="108"/>
      <c r="F43" s="108"/>
      <c r="G43" s="108"/>
      <c r="H43" s="108"/>
      <c r="I43" s="108"/>
      <c r="J43" s="108"/>
      <c r="K43" s="114"/>
      <c r="L43" s="110"/>
    </row>
    <row r="44" spans="1:12" ht="20.100000000000001" customHeight="1" x14ac:dyDescent="0.4">
      <c r="A44" s="97"/>
      <c r="B44" s="111"/>
      <c r="C44" s="112"/>
      <c r="D44" s="107"/>
      <c r="E44" s="108"/>
      <c r="F44" s="108"/>
      <c r="G44" s="108"/>
      <c r="H44" s="108"/>
      <c r="I44" s="108"/>
      <c r="J44" s="108"/>
      <c r="K44" s="114"/>
      <c r="L44" s="110"/>
    </row>
    <row r="45" spans="1:12" ht="20.100000000000001" customHeight="1" x14ac:dyDescent="0.4">
      <c r="A45" s="97"/>
      <c r="B45" s="111"/>
      <c r="C45" s="112"/>
      <c r="D45" s="107"/>
      <c r="E45" s="108"/>
      <c r="F45" s="108"/>
      <c r="G45" s="108"/>
      <c r="H45" s="108"/>
      <c r="I45" s="108"/>
      <c r="J45" s="108"/>
      <c r="K45" s="114"/>
      <c r="L45" s="110"/>
    </row>
    <row r="46" spans="1:12" ht="20.100000000000001" customHeight="1" x14ac:dyDescent="0.4">
      <c r="A46" s="97"/>
      <c r="B46" s="111"/>
      <c r="C46" s="112"/>
      <c r="D46" s="107"/>
      <c r="E46" s="108"/>
      <c r="F46" s="108"/>
      <c r="G46" s="108"/>
      <c r="H46" s="108"/>
      <c r="I46" s="108"/>
      <c r="J46" s="108"/>
      <c r="K46" s="114"/>
      <c r="L46" s="110"/>
    </row>
    <row r="47" spans="1:12" ht="20.100000000000001" customHeight="1" x14ac:dyDescent="0.4">
      <c r="A47" s="97"/>
      <c r="B47" s="111"/>
      <c r="C47" s="112"/>
      <c r="D47" s="107"/>
      <c r="E47" s="108"/>
      <c r="F47" s="108"/>
      <c r="G47" s="108"/>
      <c r="H47" s="108"/>
      <c r="I47" s="108"/>
      <c r="J47" s="108"/>
      <c r="K47" s="114"/>
      <c r="L47" s="110"/>
    </row>
    <row r="48" spans="1:12" ht="20.100000000000001" customHeight="1" x14ac:dyDescent="0.4">
      <c r="A48" s="97"/>
      <c r="B48" s="111"/>
      <c r="C48" s="112"/>
      <c r="D48" s="107"/>
      <c r="E48" s="108"/>
      <c r="F48" s="108"/>
      <c r="G48" s="108"/>
      <c r="H48" s="108"/>
      <c r="I48" s="108"/>
      <c r="J48" s="108"/>
      <c r="K48" s="114"/>
      <c r="L48" s="110"/>
    </row>
    <row r="49" spans="1:13" ht="20.100000000000001" customHeight="1" x14ac:dyDescent="0.4">
      <c r="A49" s="97"/>
      <c r="B49" s="111"/>
      <c r="C49" s="112"/>
      <c r="D49" s="107"/>
      <c r="E49" s="108"/>
      <c r="F49" s="108"/>
      <c r="G49" s="108"/>
      <c r="H49" s="108"/>
      <c r="I49" s="108"/>
      <c r="J49" s="108"/>
      <c r="K49" s="114"/>
      <c r="L49" s="110"/>
    </row>
    <row r="50" spans="1:13" ht="20.100000000000001" customHeight="1" x14ac:dyDescent="0.4">
      <c r="A50" s="97"/>
      <c r="B50" s="111"/>
      <c r="C50" s="112"/>
      <c r="D50" s="107"/>
      <c r="E50" s="108"/>
      <c r="F50" s="108"/>
      <c r="G50" s="108"/>
      <c r="H50" s="108"/>
      <c r="I50" s="108"/>
      <c r="J50" s="108"/>
      <c r="K50" s="114"/>
      <c r="L50" s="110"/>
    </row>
    <row r="51" spans="1:13" ht="18" customHeight="1" thickBot="1" x14ac:dyDescent="0.45">
      <c r="A51" s="18" t="s">
        <v>55</v>
      </c>
      <c r="C51" s="2">
        <f t="shared" ref="C51:L51" si="0">COUNTA(C6:C50)</f>
        <v>0</v>
      </c>
      <c r="D51" s="2">
        <f t="shared" si="0"/>
        <v>0</v>
      </c>
      <c r="E51" s="2">
        <f t="shared" si="0"/>
        <v>0</v>
      </c>
      <c r="F51" s="2">
        <f t="shared" si="0"/>
        <v>0</v>
      </c>
      <c r="G51" s="2">
        <f t="shared" si="0"/>
        <v>0</v>
      </c>
      <c r="H51" s="2">
        <f t="shared" si="0"/>
        <v>0</v>
      </c>
      <c r="I51" s="2">
        <f t="shared" si="0"/>
        <v>0</v>
      </c>
      <c r="J51" s="2">
        <f t="shared" si="0"/>
        <v>0</v>
      </c>
      <c r="K51" s="2">
        <f t="shared" si="0"/>
        <v>0</v>
      </c>
      <c r="L51" s="2">
        <f t="shared" si="0"/>
        <v>0</v>
      </c>
    </row>
    <row r="52" spans="1:13" ht="18" customHeight="1" x14ac:dyDescent="0.4">
      <c r="A52" s="18" t="s">
        <v>56</v>
      </c>
      <c r="C52" s="93">
        <v>9000</v>
      </c>
      <c r="D52" s="28" t="s">
        <v>42</v>
      </c>
      <c r="E52" s="29">
        <f>SUM(D51:K51)</f>
        <v>0</v>
      </c>
      <c r="F52" s="205">
        <f>C52*E52</f>
        <v>0</v>
      </c>
      <c r="G52" s="206"/>
    </row>
    <row r="53" spans="1:13" ht="18" customHeight="1" x14ac:dyDescent="0.4">
      <c r="A53" s="18" t="s">
        <v>57</v>
      </c>
      <c r="C53" s="86">
        <v>-2000</v>
      </c>
      <c r="D53" s="63" t="s">
        <v>42</v>
      </c>
      <c r="E53" s="64">
        <f>SUM(C51)</f>
        <v>0</v>
      </c>
      <c r="F53" s="214">
        <f>C53*E53</f>
        <v>0</v>
      </c>
      <c r="G53" s="215"/>
      <c r="H53" s="212" t="s">
        <v>43</v>
      </c>
      <c r="I53" s="196">
        <f>総合申込書!G14</f>
        <v>0</v>
      </c>
      <c r="J53" s="196"/>
      <c r="K53" s="196"/>
      <c r="L53" s="196"/>
      <c r="M53" s="196"/>
    </row>
    <row r="54" spans="1:13" ht="18" customHeight="1" thickBot="1" x14ac:dyDescent="0.45">
      <c r="A54" s="18" t="s">
        <v>58</v>
      </c>
      <c r="C54" s="86">
        <v>11000</v>
      </c>
      <c r="D54" s="63" t="s">
        <v>42</v>
      </c>
      <c r="E54" s="64">
        <f>SUM(L51)</f>
        <v>0</v>
      </c>
      <c r="F54" s="214">
        <f>C54*E54</f>
        <v>0</v>
      </c>
      <c r="G54" s="215"/>
      <c r="H54" s="212"/>
      <c r="I54" s="196"/>
      <c r="J54" s="196"/>
      <c r="K54" s="196"/>
      <c r="L54" s="196"/>
      <c r="M54" s="196"/>
    </row>
    <row r="55" spans="1:13" ht="18" customHeight="1" thickTop="1" thickBot="1" x14ac:dyDescent="0.45">
      <c r="A55" s="18"/>
      <c r="C55" s="193" t="s">
        <v>126</v>
      </c>
      <c r="D55" s="194"/>
      <c r="E55" s="194"/>
      <c r="F55" s="201">
        <f>SUM(F52:G54)</f>
        <v>0</v>
      </c>
      <c r="G55" s="202"/>
      <c r="H55" s="213"/>
      <c r="I55" s="196"/>
      <c r="J55" s="196"/>
      <c r="K55" s="196"/>
      <c r="L55" s="196"/>
      <c r="M55" s="196"/>
    </row>
    <row r="56" spans="1:13" ht="14.1" customHeight="1" x14ac:dyDescent="0.4"/>
    <row r="57" spans="1:13" ht="14.1" customHeight="1" x14ac:dyDescent="0.4"/>
    <row r="58" spans="1:13" ht="14.1" customHeight="1" x14ac:dyDescent="0.4"/>
    <row r="59" spans="1:13" ht="14.1" customHeight="1" x14ac:dyDescent="0.4"/>
    <row r="60" spans="1:13" ht="14.1" customHeight="1" x14ac:dyDescent="0.4"/>
    <row r="61" spans="1:13" ht="14.1" customHeight="1" x14ac:dyDescent="0.4"/>
    <row r="62" spans="1:13" ht="14.1" customHeight="1" x14ac:dyDescent="0.4"/>
    <row r="63" spans="1:13" ht="14.1" customHeight="1" x14ac:dyDescent="0.4"/>
    <row r="64" spans="1:13" ht="14.1" customHeight="1" x14ac:dyDescent="0.4"/>
    <row r="65" ht="14.1" customHeight="1" x14ac:dyDescent="0.4"/>
    <row r="66" ht="14.1" customHeight="1" x14ac:dyDescent="0.4"/>
    <row r="67" ht="14.1" customHeight="1" x14ac:dyDescent="0.4"/>
    <row r="68" ht="14.1" customHeight="1" x14ac:dyDescent="0.4"/>
    <row r="69" ht="14.1" customHeight="1" x14ac:dyDescent="0.4"/>
    <row r="70" ht="14.1" customHeight="1" x14ac:dyDescent="0.4"/>
    <row r="71" ht="14.1" customHeight="1" x14ac:dyDescent="0.4"/>
    <row r="72" ht="14.1" customHeight="1" x14ac:dyDescent="0.4"/>
    <row r="73" ht="14.1" customHeight="1" x14ac:dyDescent="0.4"/>
    <row r="74" ht="14.1" customHeight="1" x14ac:dyDescent="0.4"/>
    <row r="75" ht="14.1" customHeight="1" x14ac:dyDescent="0.4"/>
    <row r="76" ht="14.1" customHeight="1" x14ac:dyDescent="0.4"/>
    <row r="77" ht="14.1" customHeight="1" x14ac:dyDescent="0.4"/>
    <row r="78" ht="14.1" customHeight="1" x14ac:dyDescent="0.4"/>
    <row r="79" ht="14.1" customHeight="1" x14ac:dyDescent="0.4"/>
    <row r="80" ht="14.1" customHeight="1" x14ac:dyDescent="0.4"/>
    <row r="81" ht="14.1" customHeight="1" x14ac:dyDescent="0.4"/>
    <row r="82" ht="14.1" customHeight="1" x14ac:dyDescent="0.4"/>
    <row r="83" ht="14.1" customHeight="1" x14ac:dyDescent="0.4"/>
    <row r="84" ht="14.1" customHeight="1" x14ac:dyDescent="0.4"/>
    <row r="85" ht="14.1" customHeight="1" x14ac:dyDescent="0.4"/>
    <row r="86" ht="14.1" customHeight="1" x14ac:dyDescent="0.4"/>
    <row r="87" ht="14.1" customHeight="1" x14ac:dyDescent="0.4"/>
    <row r="88" ht="14.1" customHeight="1" x14ac:dyDescent="0.4"/>
    <row r="89" ht="14.1" customHeight="1" x14ac:dyDescent="0.4"/>
    <row r="90" ht="14.1" customHeight="1" x14ac:dyDescent="0.4"/>
    <row r="91" ht="14.1" customHeight="1" x14ac:dyDescent="0.4"/>
    <row r="92" ht="14.1" customHeight="1" x14ac:dyDescent="0.4"/>
    <row r="93" ht="14.1" customHeight="1" x14ac:dyDescent="0.4"/>
    <row r="94" ht="14.1" customHeight="1" x14ac:dyDescent="0.4"/>
    <row r="95" ht="24.95" customHeight="1" x14ac:dyDescent="0.4"/>
    <row r="96" ht="24.95" customHeight="1" x14ac:dyDescent="0.4"/>
    <row r="97" ht="24.95" customHeight="1" x14ac:dyDescent="0.4"/>
    <row r="98" ht="24.95" customHeight="1" x14ac:dyDescent="0.4"/>
    <row r="99" ht="24.95" customHeight="1" x14ac:dyDescent="0.4"/>
    <row r="100" ht="24.95" customHeight="1" x14ac:dyDescent="0.4"/>
    <row r="101" ht="24.95" customHeight="1" x14ac:dyDescent="0.4"/>
    <row r="102" ht="24.95" customHeight="1" x14ac:dyDescent="0.4"/>
    <row r="103" ht="24.95" customHeight="1" x14ac:dyDescent="0.4"/>
    <row r="104" ht="24.95" customHeight="1" x14ac:dyDescent="0.4"/>
    <row r="105" ht="24.95" customHeight="1" x14ac:dyDescent="0.4"/>
    <row r="106" ht="24.95" customHeight="1" x14ac:dyDescent="0.4"/>
    <row r="107" ht="24.95" customHeight="1" x14ac:dyDescent="0.4"/>
    <row r="108" ht="24.95" customHeight="1" x14ac:dyDescent="0.4"/>
    <row r="109" ht="24.95" customHeight="1" x14ac:dyDescent="0.4"/>
    <row r="110" ht="24.95" customHeight="1" x14ac:dyDescent="0.4"/>
    <row r="111" ht="24.95" customHeight="1" x14ac:dyDescent="0.4"/>
    <row r="112" ht="24.95" customHeight="1" x14ac:dyDescent="0.4"/>
    <row r="113" ht="24.95" customHeight="1" x14ac:dyDescent="0.4"/>
    <row r="114" ht="24.95" customHeight="1" x14ac:dyDescent="0.4"/>
    <row r="115" ht="24.95" customHeight="1" x14ac:dyDescent="0.4"/>
    <row r="116" ht="24.95" customHeight="1" x14ac:dyDescent="0.4"/>
    <row r="117" ht="24.95" customHeight="1" x14ac:dyDescent="0.4"/>
    <row r="118" ht="24.95" customHeight="1" x14ac:dyDescent="0.4"/>
    <row r="119" ht="24.95" customHeight="1" x14ac:dyDescent="0.4"/>
    <row r="120" ht="24.95" customHeight="1" x14ac:dyDescent="0.4"/>
    <row r="121" ht="24.95" customHeight="1" x14ac:dyDescent="0.4"/>
    <row r="122" ht="24.95" customHeight="1" x14ac:dyDescent="0.4"/>
    <row r="123" ht="24.95" customHeight="1" x14ac:dyDescent="0.4"/>
    <row r="124" ht="24.95" customHeight="1" x14ac:dyDescent="0.4"/>
    <row r="125" ht="24.95" customHeight="1" x14ac:dyDescent="0.4"/>
    <row r="126" ht="24.95" customHeight="1" x14ac:dyDescent="0.4"/>
    <row r="127" ht="24.95" customHeight="1" x14ac:dyDescent="0.4"/>
    <row r="128" ht="24.95" customHeight="1" x14ac:dyDescent="0.4"/>
    <row r="129" ht="24.95" customHeight="1" x14ac:dyDescent="0.4"/>
    <row r="130" ht="24.95" customHeight="1" x14ac:dyDescent="0.4"/>
    <row r="131" ht="24.95" customHeight="1" x14ac:dyDescent="0.4"/>
    <row r="132" ht="24.95" customHeight="1" x14ac:dyDescent="0.4"/>
    <row r="133" ht="24.95" customHeight="1" x14ac:dyDescent="0.4"/>
    <row r="134" ht="24.95" customHeight="1" x14ac:dyDescent="0.4"/>
    <row r="135" ht="24.95" customHeight="1" x14ac:dyDescent="0.4"/>
    <row r="136" ht="24.95" customHeight="1" x14ac:dyDescent="0.4"/>
    <row r="137" ht="24.95" customHeight="1" x14ac:dyDescent="0.4"/>
    <row r="138" ht="24.95" customHeight="1" x14ac:dyDescent="0.4"/>
    <row r="139" ht="24.95" customHeight="1" x14ac:dyDescent="0.4"/>
    <row r="140" ht="24.95" customHeight="1" x14ac:dyDescent="0.4"/>
    <row r="141" ht="24.95" customHeight="1" x14ac:dyDescent="0.4"/>
    <row r="142" ht="24.95" customHeight="1" x14ac:dyDescent="0.4"/>
    <row r="143" ht="24.95" customHeight="1" x14ac:dyDescent="0.4"/>
    <row r="144" ht="24.95" customHeight="1" x14ac:dyDescent="0.4"/>
    <row r="145" ht="24.95" customHeight="1" x14ac:dyDescent="0.4"/>
    <row r="146" ht="24.95" customHeight="1" x14ac:dyDescent="0.4"/>
    <row r="147" ht="24.95" customHeight="1" x14ac:dyDescent="0.4"/>
    <row r="148" ht="24.95" customHeight="1" x14ac:dyDescent="0.4"/>
    <row r="149" ht="24.95" customHeight="1" x14ac:dyDescent="0.4"/>
  </sheetData>
  <sheetProtection algorithmName="SHA-512" hashValue="KIpTizynz9PJ92CwCpBjP6jKDNr4yegevOnE0ERBYtXK0+Gw4ytefxtuHLE01GqYpXPBAPIiVeOw25db/MYdPA==" saltValue="E7quq37AU3+T898shj/vEQ==" spinCount="100000" sheet="1" insertRows="0"/>
  <mergeCells count="18">
    <mergeCell ref="H53:H55"/>
    <mergeCell ref="I53:M55"/>
    <mergeCell ref="F54:G54"/>
    <mergeCell ref="L3:L4"/>
    <mergeCell ref="K3:K4"/>
    <mergeCell ref="H3:H4"/>
    <mergeCell ref="F3:F4"/>
    <mergeCell ref="F53:G53"/>
    <mergeCell ref="F52:G52"/>
    <mergeCell ref="F55:G55"/>
    <mergeCell ref="J3:J4"/>
    <mergeCell ref="G3:G4"/>
    <mergeCell ref="A2:A5"/>
    <mergeCell ref="C55:E55"/>
    <mergeCell ref="D3:D4"/>
    <mergeCell ref="C2:C4"/>
    <mergeCell ref="B2:B5"/>
    <mergeCell ref="E3:E4"/>
  </mergeCells>
  <phoneticPr fontId="1"/>
  <dataValidations count="4">
    <dataValidation type="list" allowBlank="1" showInputMessage="1" showErrorMessage="1" sqref="C6:C50" xr:uid="{7F96287A-F943-4FEE-B5D5-0037791292FA}">
      <formula1>"OP"</formula1>
    </dataValidation>
    <dataValidation type="list" allowBlank="1" showInputMessage="1" showErrorMessage="1" sqref="D6:J50" xr:uid="{9C9A4C18-59A9-43F4-A963-07196377C209}">
      <formula1>"○,①,②,③,④,⑤,⑥,⑦,⑧,⑨,⑩"</formula1>
    </dataValidation>
    <dataValidation type="list" allowBlank="1" showInputMessage="1" showErrorMessage="1" sqref="L6:L50" xr:uid="{911FCE8A-62BB-4F4A-B0BD-2B45333A5845}">
      <formula1>"馬場１級,馬場２級,馬場３級"</formula1>
    </dataValidation>
    <dataValidation type="list" allowBlank="1" showInputMessage="1" showErrorMessage="1" sqref="K6:K50" xr:uid="{F7EF79AB-AE57-425F-948E-96C2505C8293}">
      <formula1>"○速歩,○駈歩"</formula1>
    </dataValidation>
  </dataValidations>
  <pageMargins left="0.31496062992125984" right="0.31496062992125984" top="0.55118110236220474" bottom="0.15748031496062992" header="0.31496062992125984" footer="0.31496062992125984"/>
  <pageSetup paperSize="9" scale="88" orientation="landscape" r:id="rId1"/>
  <rowBreaks count="1" manualBreakCount="1">
    <brk id="28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5D4F6-E9EA-4EEB-89C2-45151A05D13D}">
  <sheetPr>
    <tabColor rgb="FF33CCFF"/>
  </sheetPr>
  <dimension ref="A1:K122"/>
  <sheetViews>
    <sheetView view="pageBreakPreview" zoomScale="90" zoomScaleNormal="100" zoomScaleSheetLayoutView="90" workbookViewId="0"/>
  </sheetViews>
  <sheetFormatPr defaultRowHeight="18.75" x14ac:dyDescent="0.4"/>
  <cols>
    <col min="1" max="2" width="18.625" customWidth="1"/>
    <col min="3" max="3" width="11.625" style="3" customWidth="1"/>
    <col min="4" max="4" width="11.625" style="1" customWidth="1"/>
    <col min="5" max="11" width="8.625" customWidth="1"/>
    <col min="12" max="12" width="10.625" customWidth="1"/>
  </cols>
  <sheetData>
    <row r="1" spans="1:11" ht="24" x14ac:dyDescent="0.4">
      <c r="A1" s="7" t="s">
        <v>127</v>
      </c>
      <c r="J1" s="9" t="s">
        <v>11</v>
      </c>
      <c r="K1" s="94"/>
    </row>
    <row r="2" spans="1:11" s="18" customFormat="1" ht="18.75" customHeight="1" x14ac:dyDescent="0.4">
      <c r="A2" s="184" t="s">
        <v>21</v>
      </c>
      <c r="B2" s="186" t="s">
        <v>23</v>
      </c>
      <c r="C2" s="26" t="s">
        <v>30</v>
      </c>
      <c r="D2" s="26" t="s">
        <v>31</v>
      </c>
    </row>
    <row r="3" spans="1:11" s="2" customFormat="1" ht="14.1" customHeight="1" x14ac:dyDescent="0.4">
      <c r="A3" s="184"/>
      <c r="B3" s="186"/>
      <c r="C3" s="59" t="s">
        <v>61</v>
      </c>
      <c r="D3" s="184" t="s">
        <v>62</v>
      </c>
    </row>
    <row r="4" spans="1:11" s="18" customFormat="1" ht="14.1" customHeight="1" x14ac:dyDescent="0.4">
      <c r="A4" s="184"/>
      <c r="B4" s="186"/>
      <c r="C4" s="41" t="s">
        <v>52</v>
      </c>
      <c r="D4" s="184"/>
    </row>
    <row r="5" spans="1:11" ht="14.1" customHeight="1" thickBot="1" x14ac:dyDescent="0.45">
      <c r="A5" s="185"/>
      <c r="B5" s="187"/>
      <c r="C5" s="32">
        <v>10000</v>
      </c>
      <c r="D5" s="33">
        <v>10000</v>
      </c>
    </row>
    <row r="6" spans="1:11" ht="20.100000000000001" customHeight="1" thickTop="1" x14ac:dyDescent="0.4">
      <c r="A6" s="95"/>
      <c r="B6" s="103"/>
      <c r="C6" s="104"/>
      <c r="D6" s="105"/>
    </row>
    <row r="7" spans="1:11" ht="20.100000000000001" customHeight="1" x14ac:dyDescent="0.4">
      <c r="A7" s="97"/>
      <c r="B7" s="106"/>
      <c r="C7" s="107"/>
      <c r="D7" s="108"/>
    </row>
    <row r="8" spans="1:11" ht="20.100000000000001" customHeight="1" x14ac:dyDescent="0.4">
      <c r="A8" s="97"/>
      <c r="B8" s="106"/>
      <c r="C8" s="107"/>
      <c r="D8" s="108"/>
    </row>
    <row r="9" spans="1:11" ht="20.100000000000001" customHeight="1" x14ac:dyDescent="0.4">
      <c r="A9" s="97"/>
      <c r="B9" s="106"/>
      <c r="C9" s="107"/>
      <c r="D9" s="108"/>
    </row>
    <row r="10" spans="1:11" ht="20.100000000000001" customHeight="1" x14ac:dyDescent="0.4">
      <c r="A10" s="97"/>
      <c r="B10" s="106"/>
      <c r="C10" s="107"/>
      <c r="D10" s="108"/>
    </row>
    <row r="11" spans="1:11" ht="20.100000000000001" customHeight="1" x14ac:dyDescent="0.4">
      <c r="A11" s="97"/>
      <c r="B11" s="106"/>
      <c r="C11" s="107"/>
      <c r="D11" s="108"/>
    </row>
    <row r="12" spans="1:11" ht="20.100000000000001" customHeight="1" x14ac:dyDescent="0.4">
      <c r="A12" s="97"/>
      <c r="B12" s="106"/>
      <c r="C12" s="107"/>
      <c r="D12" s="108"/>
    </row>
    <row r="13" spans="1:11" ht="20.100000000000001" customHeight="1" x14ac:dyDescent="0.4">
      <c r="A13" s="97"/>
      <c r="B13" s="106"/>
      <c r="C13" s="107"/>
      <c r="D13" s="108"/>
    </row>
    <row r="14" spans="1:11" ht="20.100000000000001" customHeight="1" x14ac:dyDescent="0.4">
      <c r="A14" s="97"/>
      <c r="B14" s="106"/>
      <c r="C14" s="107"/>
      <c r="D14" s="108"/>
    </row>
    <row r="15" spans="1:11" ht="20.100000000000001" customHeight="1" x14ac:dyDescent="0.4">
      <c r="A15" s="97"/>
      <c r="B15" s="106"/>
      <c r="C15" s="107"/>
      <c r="D15" s="108"/>
    </row>
    <row r="16" spans="1:11" ht="20.100000000000001" customHeight="1" x14ac:dyDescent="0.4">
      <c r="A16" s="97"/>
      <c r="B16" s="106"/>
      <c r="C16" s="107"/>
      <c r="D16" s="108"/>
    </row>
    <row r="17" spans="1:11" ht="20.100000000000001" customHeight="1" x14ac:dyDescent="0.4">
      <c r="A17" s="97"/>
      <c r="B17" s="106"/>
      <c r="C17" s="107"/>
      <c r="D17" s="108"/>
    </row>
    <row r="18" spans="1:11" ht="20.100000000000001" customHeight="1" x14ac:dyDescent="0.4">
      <c r="A18" s="97"/>
      <c r="B18" s="106"/>
      <c r="C18" s="107"/>
      <c r="D18" s="108"/>
    </row>
    <row r="19" spans="1:11" ht="20.100000000000001" customHeight="1" x14ac:dyDescent="0.4">
      <c r="A19" s="97"/>
      <c r="B19" s="106"/>
      <c r="C19" s="107"/>
      <c r="D19" s="108"/>
    </row>
    <row r="20" spans="1:11" ht="20.100000000000001" customHeight="1" x14ac:dyDescent="0.4">
      <c r="A20" s="97"/>
      <c r="B20" s="106"/>
      <c r="C20" s="107"/>
      <c r="D20" s="108"/>
    </row>
    <row r="21" spans="1:11" ht="20.100000000000001" customHeight="1" x14ac:dyDescent="0.4">
      <c r="A21" s="97"/>
      <c r="B21" s="106"/>
      <c r="C21" s="107"/>
      <c r="D21" s="108"/>
    </row>
    <row r="22" spans="1:11" ht="20.100000000000001" customHeight="1" x14ac:dyDescent="0.4">
      <c r="A22" s="97"/>
      <c r="B22" s="106"/>
      <c r="C22" s="107"/>
      <c r="D22" s="108"/>
    </row>
    <row r="23" spans="1:11" ht="20.100000000000001" customHeight="1" x14ac:dyDescent="0.4">
      <c r="A23" s="97"/>
      <c r="B23" s="106"/>
      <c r="C23" s="107"/>
      <c r="D23" s="108"/>
    </row>
    <row r="24" spans="1:11" ht="20.100000000000001" customHeight="1" thickBot="1" x14ac:dyDescent="0.45">
      <c r="A24" s="97"/>
      <c r="B24" s="106"/>
      <c r="C24" s="107"/>
      <c r="D24" s="108"/>
    </row>
    <row r="25" spans="1:11" ht="18" customHeight="1" thickBot="1" x14ac:dyDescent="0.45">
      <c r="A25" s="18" t="s">
        <v>55</v>
      </c>
      <c r="C25" s="2">
        <f t="shared" ref="C25:D25" si="0">COUNTA(C6:C24)</f>
        <v>0</v>
      </c>
      <c r="D25" s="2">
        <f t="shared" si="0"/>
        <v>0</v>
      </c>
      <c r="E25" s="2"/>
      <c r="F25" s="2"/>
      <c r="G25" s="60">
        <v>10000</v>
      </c>
      <c r="H25" s="61" t="s">
        <v>42</v>
      </c>
      <c r="I25" s="62">
        <f>SUM(C25:D25)</f>
        <v>0</v>
      </c>
      <c r="J25" s="189">
        <f>G25*I25</f>
        <v>0</v>
      </c>
      <c r="K25" s="190"/>
    </row>
    <row r="26" spans="1:11" ht="18" customHeight="1" thickTop="1" thickBot="1" x14ac:dyDescent="0.45">
      <c r="A26" s="18" t="s">
        <v>56</v>
      </c>
      <c r="C26" s="63"/>
      <c r="D26" s="64"/>
      <c r="E26" s="214"/>
      <c r="F26" s="214"/>
      <c r="G26" s="193" t="s">
        <v>128</v>
      </c>
      <c r="H26" s="194"/>
      <c r="I26" s="194"/>
      <c r="J26" s="191">
        <f>SUM(J25)</f>
        <v>0</v>
      </c>
      <c r="K26" s="192"/>
    </row>
    <row r="27" spans="1:11" ht="18" customHeight="1" x14ac:dyDescent="0.4">
      <c r="A27" s="18"/>
      <c r="C27" s="63"/>
      <c r="D27" s="64"/>
      <c r="E27" s="214"/>
      <c r="F27" s="214"/>
      <c r="G27" s="195" t="s">
        <v>43</v>
      </c>
      <c r="H27" s="196">
        <f>総合申込書!G14</f>
        <v>0</v>
      </c>
      <c r="I27" s="196"/>
      <c r="J27" s="196"/>
      <c r="K27" s="196"/>
    </row>
    <row r="28" spans="1:11" ht="18" customHeight="1" x14ac:dyDescent="0.4">
      <c r="A28" s="18"/>
      <c r="C28" s="188"/>
      <c r="D28" s="188"/>
      <c r="E28" s="214"/>
      <c r="F28" s="214"/>
      <c r="G28" s="131"/>
      <c r="H28" s="197"/>
      <c r="I28" s="197"/>
      <c r="J28" s="197"/>
      <c r="K28" s="197"/>
    </row>
    <row r="29" spans="1:11" ht="14.1" customHeight="1" x14ac:dyDescent="0.4"/>
    <row r="30" spans="1:11" ht="14.1" customHeight="1" x14ac:dyDescent="0.4"/>
    <row r="31" spans="1:11" ht="14.1" customHeight="1" x14ac:dyDescent="0.4"/>
    <row r="32" spans="1:11" ht="14.1" customHeight="1" x14ac:dyDescent="0.4"/>
    <row r="33" ht="14.1" customHeight="1" x14ac:dyDescent="0.4"/>
    <row r="34" ht="14.1" customHeight="1" x14ac:dyDescent="0.4"/>
    <row r="35" ht="14.1" customHeight="1" x14ac:dyDescent="0.4"/>
    <row r="36" ht="14.1" customHeight="1" x14ac:dyDescent="0.4"/>
    <row r="37" ht="14.1" customHeight="1" x14ac:dyDescent="0.4"/>
    <row r="38" ht="14.1" customHeight="1" x14ac:dyDescent="0.4"/>
    <row r="39" ht="14.1" customHeight="1" x14ac:dyDescent="0.4"/>
    <row r="40" ht="14.1" customHeight="1" x14ac:dyDescent="0.4"/>
    <row r="41" ht="14.1" customHeight="1" x14ac:dyDescent="0.4"/>
    <row r="42" ht="14.1" customHeight="1" x14ac:dyDescent="0.4"/>
    <row r="43" ht="14.1" customHeight="1" x14ac:dyDescent="0.4"/>
    <row r="44" ht="14.1" customHeight="1" x14ac:dyDescent="0.4"/>
    <row r="45" ht="14.1" customHeight="1" x14ac:dyDescent="0.4"/>
    <row r="46" ht="14.1" customHeight="1" x14ac:dyDescent="0.4"/>
    <row r="47" ht="14.1" customHeight="1" x14ac:dyDescent="0.4"/>
    <row r="48" ht="14.1" customHeight="1" x14ac:dyDescent="0.4"/>
    <row r="49" ht="14.1" customHeight="1" x14ac:dyDescent="0.4"/>
    <row r="50" ht="14.1" customHeight="1" x14ac:dyDescent="0.4"/>
    <row r="51" ht="14.1" customHeight="1" x14ac:dyDescent="0.4"/>
    <row r="52" ht="14.1" customHeight="1" x14ac:dyDescent="0.4"/>
    <row r="53" ht="14.1" customHeight="1" x14ac:dyDescent="0.4"/>
    <row r="54" ht="14.1" customHeight="1" x14ac:dyDescent="0.4"/>
    <row r="55" ht="14.1" customHeight="1" x14ac:dyDescent="0.4"/>
    <row r="56" ht="14.1" customHeight="1" x14ac:dyDescent="0.4"/>
    <row r="57" ht="14.1" customHeight="1" x14ac:dyDescent="0.4"/>
    <row r="58" ht="14.1" customHeight="1" x14ac:dyDescent="0.4"/>
    <row r="59" ht="14.1" customHeight="1" x14ac:dyDescent="0.4"/>
    <row r="60" ht="14.1" customHeight="1" x14ac:dyDescent="0.4"/>
    <row r="61" ht="14.1" customHeight="1" x14ac:dyDescent="0.4"/>
    <row r="62" ht="14.1" customHeight="1" x14ac:dyDescent="0.4"/>
    <row r="63" ht="14.1" customHeight="1" x14ac:dyDescent="0.4"/>
    <row r="64" ht="14.1" customHeight="1" x14ac:dyDescent="0.4"/>
    <row r="65" ht="14.1" customHeight="1" x14ac:dyDescent="0.4"/>
    <row r="66" ht="14.1" customHeight="1" x14ac:dyDescent="0.4"/>
    <row r="67" ht="14.1" customHeight="1" x14ac:dyDescent="0.4"/>
    <row r="68" ht="24.95" customHeight="1" x14ac:dyDescent="0.4"/>
    <row r="69" ht="24.95" customHeight="1" x14ac:dyDescent="0.4"/>
    <row r="70" ht="24.95" customHeight="1" x14ac:dyDescent="0.4"/>
    <row r="71" ht="24.95" customHeight="1" x14ac:dyDescent="0.4"/>
    <row r="72" ht="24.95" customHeight="1" x14ac:dyDescent="0.4"/>
    <row r="73" ht="24.95" customHeight="1" x14ac:dyDescent="0.4"/>
    <row r="74" ht="24.95" customHeight="1" x14ac:dyDescent="0.4"/>
    <row r="75" ht="24.95" customHeight="1" x14ac:dyDescent="0.4"/>
    <row r="76" ht="24.95" customHeight="1" x14ac:dyDescent="0.4"/>
    <row r="77" ht="24.95" customHeight="1" x14ac:dyDescent="0.4"/>
    <row r="78" ht="24.95" customHeight="1" x14ac:dyDescent="0.4"/>
    <row r="79" ht="24.95" customHeight="1" x14ac:dyDescent="0.4"/>
    <row r="80" ht="24.95" customHeight="1" x14ac:dyDescent="0.4"/>
    <row r="81" ht="24.95" customHeight="1" x14ac:dyDescent="0.4"/>
    <row r="82" ht="24.95" customHeight="1" x14ac:dyDescent="0.4"/>
    <row r="83" ht="24.95" customHeight="1" x14ac:dyDescent="0.4"/>
    <row r="84" ht="24.95" customHeight="1" x14ac:dyDescent="0.4"/>
    <row r="85" ht="24.95" customHeight="1" x14ac:dyDescent="0.4"/>
    <row r="86" ht="24.95" customHeight="1" x14ac:dyDescent="0.4"/>
    <row r="87" ht="24.95" customHeight="1" x14ac:dyDescent="0.4"/>
    <row r="88" ht="24.95" customHeight="1" x14ac:dyDescent="0.4"/>
    <row r="89" ht="24.95" customHeight="1" x14ac:dyDescent="0.4"/>
    <row r="90" ht="24.95" customHeight="1" x14ac:dyDescent="0.4"/>
    <row r="91" ht="24.95" customHeight="1" x14ac:dyDescent="0.4"/>
    <row r="92" ht="24.95" customHeight="1" x14ac:dyDescent="0.4"/>
    <row r="93" ht="24.95" customHeight="1" x14ac:dyDescent="0.4"/>
    <row r="94" ht="24.95" customHeight="1" x14ac:dyDescent="0.4"/>
    <row r="95" ht="24.95" customHeight="1" x14ac:dyDescent="0.4"/>
    <row r="96" ht="24.95" customHeight="1" x14ac:dyDescent="0.4"/>
    <row r="97" ht="24.95" customHeight="1" x14ac:dyDescent="0.4"/>
    <row r="98" ht="24.95" customHeight="1" x14ac:dyDescent="0.4"/>
    <row r="99" ht="24.95" customHeight="1" x14ac:dyDescent="0.4"/>
    <row r="100" ht="24.95" customHeight="1" x14ac:dyDescent="0.4"/>
    <row r="101" ht="24.95" customHeight="1" x14ac:dyDescent="0.4"/>
    <row r="102" ht="24.95" customHeight="1" x14ac:dyDescent="0.4"/>
    <row r="103" ht="24.95" customHeight="1" x14ac:dyDescent="0.4"/>
    <row r="104" ht="24.95" customHeight="1" x14ac:dyDescent="0.4"/>
    <row r="105" ht="24.95" customHeight="1" x14ac:dyDescent="0.4"/>
    <row r="106" ht="24.95" customHeight="1" x14ac:dyDescent="0.4"/>
    <row r="107" ht="24.95" customHeight="1" x14ac:dyDescent="0.4"/>
    <row r="108" ht="24.95" customHeight="1" x14ac:dyDescent="0.4"/>
    <row r="109" ht="24.95" customHeight="1" x14ac:dyDescent="0.4"/>
    <row r="110" ht="24.95" customHeight="1" x14ac:dyDescent="0.4"/>
    <row r="111" ht="24.95" customHeight="1" x14ac:dyDescent="0.4"/>
    <row r="112" ht="24.95" customHeight="1" x14ac:dyDescent="0.4"/>
    <row r="113" ht="24.95" customHeight="1" x14ac:dyDescent="0.4"/>
    <row r="114" ht="24.95" customHeight="1" x14ac:dyDescent="0.4"/>
    <row r="115" ht="24.95" customHeight="1" x14ac:dyDescent="0.4"/>
    <row r="116" ht="24.95" customHeight="1" x14ac:dyDescent="0.4"/>
    <row r="117" ht="24.95" customHeight="1" x14ac:dyDescent="0.4"/>
    <row r="118" ht="24.95" customHeight="1" x14ac:dyDescent="0.4"/>
    <row r="119" ht="24.95" customHeight="1" x14ac:dyDescent="0.4"/>
    <row r="120" ht="24.95" customHeight="1" x14ac:dyDescent="0.4"/>
    <row r="121" ht="24.95" customHeight="1" x14ac:dyDescent="0.4"/>
    <row r="122" ht="24.95" customHeight="1" x14ac:dyDescent="0.4"/>
  </sheetData>
  <sheetProtection algorithmName="SHA-512" hashValue="q3MJEnfUv5ezBUjVo7fXtFH1dAlh1xxnMc6/dwQ/rI6TO4LyT00pxPPL8GIlsHIjPjczBVINdNilbDBE940+Sg==" saltValue="uGv+kMxOYsjFzZk42NBhUQ==" spinCount="100000" sheet="1" insertRows="0"/>
  <mergeCells count="12">
    <mergeCell ref="E27:F27"/>
    <mergeCell ref="G27:G28"/>
    <mergeCell ref="H27:K28"/>
    <mergeCell ref="C28:D28"/>
    <mergeCell ref="E28:F28"/>
    <mergeCell ref="A2:A5"/>
    <mergeCell ref="B2:B5"/>
    <mergeCell ref="D3:D4"/>
    <mergeCell ref="J25:K25"/>
    <mergeCell ref="E26:F26"/>
    <mergeCell ref="G26:I26"/>
    <mergeCell ref="J26:K26"/>
  </mergeCells>
  <phoneticPr fontId="1"/>
  <dataValidations count="1">
    <dataValidation type="list" allowBlank="1" showInputMessage="1" showErrorMessage="1" sqref="C6:D24" xr:uid="{20ECD583-7DDB-4B0E-9C9F-45FDB19CE237}">
      <formula1>"○,①,②,③,④,⑤,⑥,⑦,⑧,⑨,⑩"</formula1>
    </dataValidation>
  </dataValidations>
  <pageMargins left="0.31496062992125984" right="0.31496062992125984" top="0.55118110236220474" bottom="0.15748031496062992" header="0.31496062992125984" footer="0.31496062992125984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DDC15-01EB-4B73-9C93-9007849A3D76}">
  <sheetPr>
    <tabColor rgb="FFFF7C80"/>
  </sheetPr>
  <dimension ref="A1:Z37"/>
  <sheetViews>
    <sheetView view="pageBreakPreview" zoomScale="90" zoomScaleNormal="90" zoomScaleSheetLayoutView="90" workbookViewId="0"/>
  </sheetViews>
  <sheetFormatPr defaultRowHeight="18.75" x14ac:dyDescent="0.4"/>
  <cols>
    <col min="1" max="1" width="11.125" customWidth="1"/>
    <col min="2" max="2" width="3.625" customWidth="1"/>
    <col min="3" max="3" width="5.625" customWidth="1"/>
    <col min="4" max="4" width="3.125" customWidth="1"/>
    <col min="5" max="5" width="5.625" customWidth="1"/>
    <col min="6" max="6" width="3.125" customWidth="1"/>
    <col min="7" max="7" width="5.625" customWidth="1"/>
    <col min="8" max="8" width="3.125" customWidth="1"/>
    <col min="9" max="9" width="2.125" customWidth="1"/>
    <col min="10" max="10" width="11.125" customWidth="1"/>
    <col min="11" max="11" width="3.625" customWidth="1"/>
    <col min="12" max="12" width="5.625" customWidth="1"/>
    <col min="13" max="13" width="3.125" customWidth="1"/>
    <col min="14" max="14" width="5.625" customWidth="1"/>
    <col min="15" max="15" width="3.125" customWidth="1"/>
    <col min="16" max="16" width="5.625" customWidth="1"/>
    <col min="17" max="17" width="3.125" customWidth="1"/>
    <col min="18" max="18" width="2.125" customWidth="1"/>
    <col min="19" max="19" width="11.125" customWidth="1"/>
    <col min="20" max="20" width="3.625" customWidth="1"/>
    <col min="21" max="21" width="5.625" customWidth="1"/>
    <col min="22" max="22" width="3.125" customWidth="1"/>
    <col min="23" max="23" width="5.625" customWidth="1"/>
    <col min="24" max="24" width="3.125" customWidth="1"/>
    <col min="25" max="25" width="5.625" customWidth="1"/>
    <col min="26" max="26" width="3.125" customWidth="1"/>
  </cols>
  <sheetData>
    <row r="1" spans="1:26" ht="24" x14ac:dyDescent="0.4">
      <c r="A1" s="7" t="s">
        <v>129</v>
      </c>
      <c r="J1" s="35"/>
      <c r="S1" s="35"/>
      <c r="W1" s="216" t="s">
        <v>11</v>
      </c>
      <c r="X1" s="216"/>
      <c r="Y1" s="217"/>
      <c r="Z1" s="217"/>
    </row>
    <row r="2" spans="1:26" ht="20.100000000000001" customHeight="1" x14ac:dyDescent="0.4">
      <c r="A2" s="37" t="s">
        <v>64</v>
      </c>
      <c r="J2" s="37" t="s">
        <v>64</v>
      </c>
      <c r="S2" s="37" t="s">
        <v>64</v>
      </c>
    </row>
    <row r="3" spans="1:26" ht="15" customHeight="1" x14ac:dyDescent="0.4">
      <c r="A3" s="36" t="s">
        <v>66</v>
      </c>
      <c r="B3" s="218"/>
      <c r="C3" s="218"/>
      <c r="D3" s="218"/>
      <c r="E3" s="218"/>
      <c r="F3" s="218"/>
      <c r="G3" s="218"/>
      <c r="H3" s="218"/>
      <c r="I3" s="34"/>
      <c r="J3" s="36" t="s">
        <v>66</v>
      </c>
      <c r="K3" s="218"/>
      <c r="L3" s="218"/>
      <c r="M3" s="218"/>
      <c r="N3" s="218"/>
      <c r="O3" s="218"/>
      <c r="P3" s="218"/>
      <c r="Q3" s="218"/>
      <c r="R3" s="34"/>
      <c r="S3" s="36" t="s">
        <v>66</v>
      </c>
      <c r="T3" s="218"/>
      <c r="U3" s="218"/>
      <c r="V3" s="218"/>
      <c r="W3" s="218"/>
      <c r="X3" s="218"/>
      <c r="Y3" s="218"/>
      <c r="Z3" s="218"/>
    </row>
    <row r="4" spans="1:26" ht="24.95" customHeight="1" x14ac:dyDescent="0.4">
      <c r="A4" s="25" t="s">
        <v>65</v>
      </c>
      <c r="B4" s="219"/>
      <c r="C4" s="219"/>
      <c r="D4" s="219"/>
      <c r="E4" s="219"/>
      <c r="F4" s="219"/>
      <c r="G4" s="219"/>
      <c r="H4" s="219"/>
      <c r="J4" s="25" t="s">
        <v>65</v>
      </c>
      <c r="K4" s="219"/>
      <c r="L4" s="219"/>
      <c r="M4" s="219"/>
      <c r="N4" s="219"/>
      <c r="O4" s="219"/>
      <c r="P4" s="219"/>
      <c r="Q4" s="219"/>
      <c r="S4" s="25" t="s">
        <v>65</v>
      </c>
      <c r="T4" s="219"/>
      <c r="U4" s="219"/>
      <c r="V4" s="219"/>
      <c r="W4" s="219"/>
      <c r="X4" s="219"/>
      <c r="Y4" s="219"/>
      <c r="Z4" s="219"/>
    </row>
    <row r="5" spans="1:26" ht="27.95" customHeight="1" x14ac:dyDescent="0.4">
      <c r="A5" s="24" t="s">
        <v>67</v>
      </c>
      <c r="B5" s="38" t="s">
        <v>72</v>
      </c>
      <c r="C5" s="118"/>
      <c r="D5" s="39" t="s">
        <v>5</v>
      </c>
      <c r="E5" s="118"/>
      <c r="F5" s="39" t="s">
        <v>14</v>
      </c>
      <c r="G5" s="118"/>
      <c r="H5" s="40" t="s">
        <v>15</v>
      </c>
      <c r="J5" s="24" t="s">
        <v>67</v>
      </c>
      <c r="K5" s="38" t="s">
        <v>72</v>
      </c>
      <c r="L5" s="118"/>
      <c r="M5" s="39" t="s">
        <v>5</v>
      </c>
      <c r="N5" s="118"/>
      <c r="O5" s="39" t="s">
        <v>14</v>
      </c>
      <c r="P5" s="118"/>
      <c r="Q5" s="40" t="s">
        <v>15</v>
      </c>
      <c r="S5" s="24" t="s">
        <v>67</v>
      </c>
      <c r="T5" s="38" t="s">
        <v>72</v>
      </c>
      <c r="U5" s="118"/>
      <c r="V5" s="39" t="s">
        <v>5</v>
      </c>
      <c r="W5" s="118"/>
      <c r="X5" s="39" t="s">
        <v>14</v>
      </c>
      <c r="Y5" s="118"/>
      <c r="Z5" s="40" t="s">
        <v>15</v>
      </c>
    </row>
    <row r="6" spans="1:26" ht="27.95" customHeight="1" x14ac:dyDescent="0.4">
      <c r="A6" s="24" t="s">
        <v>73</v>
      </c>
      <c r="B6" s="220"/>
      <c r="C6" s="220"/>
      <c r="D6" s="220"/>
      <c r="E6" s="220"/>
      <c r="F6" s="220"/>
      <c r="G6" s="220"/>
      <c r="H6" s="220"/>
      <c r="J6" s="24" t="s">
        <v>73</v>
      </c>
      <c r="K6" s="220"/>
      <c r="L6" s="220"/>
      <c r="M6" s="220"/>
      <c r="N6" s="220"/>
      <c r="O6" s="220"/>
      <c r="P6" s="220"/>
      <c r="Q6" s="220"/>
      <c r="S6" s="24" t="s">
        <v>73</v>
      </c>
      <c r="T6" s="220"/>
      <c r="U6" s="220"/>
      <c r="V6" s="220"/>
      <c r="W6" s="220"/>
      <c r="X6" s="220"/>
      <c r="Y6" s="220"/>
      <c r="Z6" s="220"/>
    </row>
    <row r="7" spans="1:26" ht="20.100000000000001" customHeight="1" x14ac:dyDescent="0.4">
      <c r="A7" s="37" t="s">
        <v>63</v>
      </c>
      <c r="J7" s="37" t="s">
        <v>63</v>
      </c>
      <c r="S7" s="37" t="s">
        <v>63</v>
      </c>
    </row>
    <row r="8" spans="1:26" ht="39.950000000000003" customHeight="1" x14ac:dyDescent="0.4">
      <c r="A8" s="24" t="s">
        <v>74</v>
      </c>
      <c r="B8" s="220"/>
      <c r="C8" s="220"/>
      <c r="D8" s="220"/>
      <c r="E8" s="220"/>
      <c r="F8" s="220"/>
      <c r="G8" s="220"/>
      <c r="H8" s="220"/>
      <c r="J8" s="24" t="s">
        <v>74</v>
      </c>
      <c r="K8" s="220"/>
      <c r="L8" s="220"/>
      <c r="M8" s="220"/>
      <c r="N8" s="220"/>
      <c r="O8" s="220"/>
      <c r="P8" s="220"/>
      <c r="Q8" s="220"/>
      <c r="S8" s="24" t="s">
        <v>74</v>
      </c>
      <c r="T8" s="220"/>
      <c r="U8" s="220"/>
      <c r="V8" s="220"/>
      <c r="W8" s="220"/>
      <c r="X8" s="220"/>
      <c r="Y8" s="220"/>
      <c r="Z8" s="220"/>
    </row>
    <row r="9" spans="1:26" ht="26.1" customHeight="1" x14ac:dyDescent="0.4">
      <c r="A9" s="24" t="s">
        <v>80</v>
      </c>
      <c r="B9" s="132">
        <v>3921180</v>
      </c>
      <c r="C9" s="132"/>
      <c r="D9" s="4" t="s">
        <v>82</v>
      </c>
      <c r="E9" s="220"/>
      <c r="F9" s="220"/>
      <c r="G9" s="220"/>
      <c r="H9" s="220"/>
      <c r="J9" s="24" t="s">
        <v>80</v>
      </c>
      <c r="K9" s="132">
        <v>3921180</v>
      </c>
      <c r="L9" s="132"/>
      <c r="M9" s="4" t="s">
        <v>82</v>
      </c>
      <c r="N9" s="220"/>
      <c r="O9" s="220"/>
      <c r="P9" s="220"/>
      <c r="Q9" s="220"/>
      <c r="S9" s="24" t="s">
        <v>80</v>
      </c>
      <c r="T9" s="132">
        <v>3921180</v>
      </c>
      <c r="U9" s="132"/>
      <c r="V9" s="4" t="s">
        <v>82</v>
      </c>
      <c r="W9" s="220"/>
      <c r="X9" s="220"/>
      <c r="Y9" s="220"/>
      <c r="Z9" s="220"/>
    </row>
    <row r="10" spans="1:26" ht="26.1" customHeight="1" x14ac:dyDescent="0.4">
      <c r="A10" s="24" t="s">
        <v>68</v>
      </c>
      <c r="B10" s="220"/>
      <c r="C10" s="220"/>
      <c r="D10" s="220"/>
      <c r="E10" s="220"/>
      <c r="F10" s="220"/>
      <c r="G10" s="220"/>
      <c r="H10" s="220"/>
      <c r="J10" s="24" t="s">
        <v>68</v>
      </c>
      <c r="K10" s="220"/>
      <c r="L10" s="220"/>
      <c r="M10" s="220"/>
      <c r="N10" s="220"/>
      <c r="O10" s="220"/>
      <c r="P10" s="220"/>
      <c r="Q10" s="220"/>
      <c r="S10" s="24" t="s">
        <v>68</v>
      </c>
      <c r="T10" s="220"/>
      <c r="U10" s="220"/>
      <c r="V10" s="220"/>
      <c r="W10" s="220"/>
      <c r="X10" s="220"/>
      <c r="Y10" s="220"/>
      <c r="Z10" s="220"/>
    </row>
    <row r="11" spans="1:26" ht="15" customHeight="1" x14ac:dyDescent="0.4">
      <c r="A11" s="36" t="s">
        <v>66</v>
      </c>
      <c r="B11" s="218"/>
      <c r="C11" s="218"/>
      <c r="D11" s="218"/>
      <c r="E11" s="218"/>
      <c r="F11" s="218"/>
      <c r="G11" s="218"/>
      <c r="H11" s="218"/>
      <c r="I11" s="34"/>
      <c r="J11" s="36" t="s">
        <v>66</v>
      </c>
      <c r="K11" s="218"/>
      <c r="L11" s="218"/>
      <c r="M11" s="218"/>
      <c r="N11" s="218"/>
      <c r="O11" s="218"/>
      <c r="P11" s="218"/>
      <c r="Q11" s="218"/>
      <c r="R11" s="34"/>
      <c r="S11" s="36" t="s">
        <v>66</v>
      </c>
      <c r="T11" s="218"/>
      <c r="U11" s="218"/>
      <c r="V11" s="218"/>
      <c r="W11" s="218"/>
      <c r="X11" s="218"/>
      <c r="Y11" s="218"/>
      <c r="Z11" s="218"/>
    </row>
    <row r="12" spans="1:26" ht="24.95" customHeight="1" x14ac:dyDescent="0.4">
      <c r="A12" s="25" t="s">
        <v>81</v>
      </c>
      <c r="B12" s="219"/>
      <c r="C12" s="219"/>
      <c r="D12" s="219"/>
      <c r="E12" s="219"/>
      <c r="F12" s="219"/>
      <c r="G12" s="219"/>
      <c r="H12" s="219"/>
      <c r="J12" s="25" t="s">
        <v>81</v>
      </c>
      <c r="K12" s="219"/>
      <c r="L12" s="219"/>
      <c r="M12" s="219"/>
      <c r="N12" s="219"/>
      <c r="O12" s="219"/>
      <c r="P12" s="219"/>
      <c r="Q12" s="219"/>
      <c r="S12" s="25" t="s">
        <v>81</v>
      </c>
      <c r="T12" s="219"/>
      <c r="U12" s="219"/>
      <c r="V12" s="219"/>
      <c r="W12" s="219"/>
      <c r="X12" s="219"/>
      <c r="Y12" s="219"/>
      <c r="Z12" s="219"/>
    </row>
    <row r="13" spans="1:26" ht="27.95" customHeight="1" x14ac:dyDescent="0.4">
      <c r="A13" s="24" t="s">
        <v>69</v>
      </c>
      <c r="B13" s="220"/>
      <c r="C13" s="220"/>
      <c r="D13" s="220"/>
      <c r="E13" s="220"/>
      <c r="F13" s="220"/>
      <c r="G13" s="220"/>
      <c r="H13" s="220"/>
      <c r="J13" s="24" t="s">
        <v>69</v>
      </c>
      <c r="K13" s="220"/>
      <c r="L13" s="220"/>
      <c r="M13" s="220"/>
      <c r="N13" s="220"/>
      <c r="O13" s="220"/>
      <c r="P13" s="220"/>
      <c r="Q13" s="220"/>
      <c r="S13" s="24" t="s">
        <v>69</v>
      </c>
      <c r="T13" s="220"/>
      <c r="U13" s="220"/>
      <c r="V13" s="220"/>
      <c r="W13" s="220"/>
      <c r="X13" s="220"/>
      <c r="Y13" s="220"/>
      <c r="Z13" s="220"/>
    </row>
    <row r="14" spans="1:26" ht="27.95" customHeight="1" x14ac:dyDescent="0.4">
      <c r="A14" s="24" t="s">
        <v>67</v>
      </c>
      <c r="B14" s="38" t="s">
        <v>72</v>
      </c>
      <c r="C14" s="118"/>
      <c r="D14" s="39" t="s">
        <v>5</v>
      </c>
      <c r="E14" s="118"/>
      <c r="F14" s="39" t="s">
        <v>14</v>
      </c>
      <c r="G14" s="118"/>
      <c r="H14" s="40" t="s">
        <v>15</v>
      </c>
      <c r="J14" s="24" t="s">
        <v>67</v>
      </c>
      <c r="K14" s="38" t="s">
        <v>72</v>
      </c>
      <c r="L14" s="118"/>
      <c r="M14" s="39" t="s">
        <v>5</v>
      </c>
      <c r="N14" s="118"/>
      <c r="O14" s="39" t="s">
        <v>14</v>
      </c>
      <c r="P14" s="118"/>
      <c r="Q14" s="40" t="s">
        <v>15</v>
      </c>
      <c r="S14" s="24" t="s">
        <v>67</v>
      </c>
      <c r="T14" s="38" t="s">
        <v>72</v>
      </c>
      <c r="U14" s="118"/>
      <c r="V14" s="39" t="s">
        <v>5</v>
      </c>
      <c r="W14" s="118"/>
      <c r="X14" s="39" t="s">
        <v>14</v>
      </c>
      <c r="Y14" s="118"/>
      <c r="Z14" s="40" t="s">
        <v>15</v>
      </c>
    </row>
    <row r="15" spans="1:26" ht="27.95" customHeight="1" x14ac:dyDescent="0.4">
      <c r="A15" s="24" t="s">
        <v>75</v>
      </c>
      <c r="B15" s="220"/>
      <c r="C15" s="220"/>
      <c r="D15" s="220"/>
      <c r="E15" s="220"/>
      <c r="F15" s="220"/>
      <c r="G15" s="220"/>
      <c r="H15" s="220"/>
      <c r="J15" s="24" t="s">
        <v>75</v>
      </c>
      <c r="K15" s="220"/>
      <c r="L15" s="220"/>
      <c r="M15" s="220"/>
      <c r="N15" s="220"/>
      <c r="O15" s="220"/>
      <c r="P15" s="220"/>
      <c r="Q15" s="220"/>
      <c r="S15" s="24" t="s">
        <v>75</v>
      </c>
      <c r="T15" s="220"/>
      <c r="U15" s="220"/>
      <c r="V15" s="220"/>
      <c r="W15" s="220"/>
      <c r="X15" s="220"/>
      <c r="Y15" s="220"/>
      <c r="Z15" s="220"/>
    </row>
    <row r="16" spans="1:26" ht="27.95" customHeight="1" x14ac:dyDescent="0.4">
      <c r="A16" s="24" t="s">
        <v>76</v>
      </c>
      <c r="B16" s="220"/>
      <c r="C16" s="220"/>
      <c r="D16" s="220"/>
      <c r="E16" s="220"/>
      <c r="F16" s="220"/>
      <c r="G16" s="220"/>
      <c r="H16" s="220"/>
      <c r="J16" s="24" t="s">
        <v>76</v>
      </c>
      <c r="K16" s="220"/>
      <c r="L16" s="220"/>
      <c r="M16" s="220"/>
      <c r="N16" s="220"/>
      <c r="O16" s="220"/>
      <c r="P16" s="220"/>
      <c r="Q16" s="220"/>
      <c r="S16" s="24" t="s">
        <v>76</v>
      </c>
      <c r="T16" s="220"/>
      <c r="U16" s="220"/>
      <c r="V16" s="220"/>
      <c r="W16" s="220"/>
      <c r="X16" s="220"/>
      <c r="Y16" s="220"/>
      <c r="Z16" s="220"/>
    </row>
    <row r="17" spans="1:26" ht="27.95" customHeight="1" x14ac:dyDescent="0.4">
      <c r="A17" s="24" t="s">
        <v>77</v>
      </c>
      <c r="B17" s="220"/>
      <c r="C17" s="220"/>
      <c r="D17" s="220"/>
      <c r="E17" s="220"/>
      <c r="F17" s="220"/>
      <c r="G17" s="220"/>
      <c r="H17" s="220"/>
      <c r="J17" s="24" t="s">
        <v>77</v>
      </c>
      <c r="K17" s="220"/>
      <c r="L17" s="220"/>
      <c r="M17" s="220"/>
      <c r="N17" s="220"/>
      <c r="O17" s="220"/>
      <c r="P17" s="220"/>
      <c r="Q17" s="220"/>
      <c r="S17" s="24" t="s">
        <v>77</v>
      </c>
      <c r="T17" s="220"/>
      <c r="U17" s="220"/>
      <c r="V17" s="220"/>
      <c r="W17" s="220"/>
      <c r="X17" s="220"/>
      <c r="Y17" s="220"/>
      <c r="Z17" s="220"/>
    </row>
    <row r="18" spans="1:26" ht="27.95" customHeight="1" x14ac:dyDescent="0.4">
      <c r="A18" s="24" t="s">
        <v>78</v>
      </c>
      <c r="B18" s="220"/>
      <c r="C18" s="220"/>
      <c r="D18" s="220"/>
      <c r="E18" s="220"/>
      <c r="F18" s="220"/>
      <c r="G18" s="220"/>
      <c r="H18" s="220"/>
      <c r="J18" s="24" t="s">
        <v>78</v>
      </c>
      <c r="K18" s="220"/>
      <c r="L18" s="220"/>
      <c r="M18" s="220"/>
      <c r="N18" s="220"/>
      <c r="O18" s="220"/>
      <c r="P18" s="220"/>
      <c r="Q18" s="220"/>
      <c r="S18" s="24" t="s">
        <v>78</v>
      </c>
      <c r="T18" s="220"/>
      <c r="U18" s="220"/>
      <c r="V18" s="220"/>
      <c r="W18" s="220"/>
      <c r="X18" s="220"/>
      <c r="Y18" s="220"/>
      <c r="Z18" s="220"/>
    </row>
    <row r="19" spans="1:26" ht="27.95" customHeight="1" x14ac:dyDescent="0.4">
      <c r="A19" s="24" t="s">
        <v>79</v>
      </c>
      <c r="B19" s="220"/>
      <c r="C19" s="220"/>
      <c r="D19" s="220"/>
      <c r="E19" s="220"/>
      <c r="F19" s="220"/>
      <c r="G19" s="220"/>
      <c r="H19" s="220"/>
      <c r="J19" s="24" t="s">
        <v>79</v>
      </c>
      <c r="K19" s="220"/>
      <c r="L19" s="220"/>
      <c r="M19" s="220"/>
      <c r="N19" s="220"/>
      <c r="O19" s="220"/>
      <c r="P19" s="220"/>
      <c r="Q19" s="220"/>
      <c r="S19" s="24" t="s">
        <v>79</v>
      </c>
      <c r="T19" s="220"/>
      <c r="U19" s="220"/>
      <c r="V19" s="220"/>
      <c r="W19" s="220"/>
      <c r="X19" s="220"/>
      <c r="Y19" s="220"/>
      <c r="Z19" s="220"/>
    </row>
    <row r="20" spans="1:26" ht="27.95" customHeight="1" x14ac:dyDescent="0.4">
      <c r="A20" s="24" t="s">
        <v>70</v>
      </c>
      <c r="B20" s="220"/>
      <c r="C20" s="220"/>
      <c r="D20" s="220"/>
      <c r="E20" s="220"/>
      <c r="F20" s="220"/>
      <c r="G20" s="220"/>
      <c r="H20" s="220"/>
      <c r="J20" s="24" t="s">
        <v>70</v>
      </c>
      <c r="K20" s="220"/>
      <c r="L20" s="220"/>
      <c r="M20" s="220"/>
      <c r="N20" s="220"/>
      <c r="O20" s="220"/>
      <c r="P20" s="220"/>
      <c r="Q20" s="220"/>
      <c r="S20" s="24" t="s">
        <v>70</v>
      </c>
      <c r="T20" s="220"/>
      <c r="U20" s="220"/>
      <c r="V20" s="220"/>
      <c r="W20" s="220"/>
      <c r="X20" s="220"/>
      <c r="Y20" s="220"/>
      <c r="Z20" s="220"/>
    </row>
    <row r="21" spans="1:26" ht="27.95" customHeight="1" x14ac:dyDescent="0.4">
      <c r="A21" s="24" t="s">
        <v>71</v>
      </c>
      <c r="B21" s="220"/>
      <c r="C21" s="220"/>
      <c r="D21" s="220"/>
      <c r="E21" s="220"/>
      <c r="F21" s="220"/>
      <c r="G21" s="220"/>
      <c r="H21" s="220"/>
      <c r="J21" s="24" t="s">
        <v>71</v>
      </c>
      <c r="K21" s="220"/>
      <c r="L21" s="220"/>
      <c r="M21" s="220"/>
      <c r="N21" s="220"/>
      <c r="O21" s="220"/>
      <c r="P21" s="220"/>
      <c r="Q21" s="220"/>
      <c r="S21" s="24" t="s">
        <v>71</v>
      </c>
      <c r="T21" s="220"/>
      <c r="U21" s="220"/>
      <c r="V21" s="220"/>
      <c r="W21" s="220"/>
      <c r="X21" s="220"/>
      <c r="Y21" s="220"/>
      <c r="Z21" s="220"/>
    </row>
    <row r="22" spans="1:26" ht="24.95" customHeight="1" x14ac:dyDescent="0.4"/>
    <row r="23" spans="1:26" ht="24.95" customHeight="1" x14ac:dyDescent="0.4"/>
    <row r="24" spans="1:26" ht="24.95" customHeight="1" x14ac:dyDescent="0.4"/>
    <row r="25" spans="1:26" ht="24.95" customHeight="1" x14ac:dyDescent="0.4"/>
    <row r="26" spans="1:26" ht="24.95" customHeight="1" x14ac:dyDescent="0.4"/>
    <row r="27" spans="1:26" ht="24.95" customHeight="1" x14ac:dyDescent="0.4"/>
    <row r="28" spans="1:26" ht="24.95" customHeight="1" x14ac:dyDescent="0.4"/>
    <row r="29" spans="1:26" ht="24.95" customHeight="1" x14ac:dyDescent="0.4"/>
    <row r="30" spans="1:26" ht="24.95" customHeight="1" x14ac:dyDescent="0.4"/>
    <row r="31" spans="1:26" ht="24.95" customHeight="1" x14ac:dyDescent="0.4"/>
    <row r="32" spans="1:26" ht="24.95" customHeight="1" x14ac:dyDescent="0.4"/>
    <row r="33" ht="24.95" customHeight="1" x14ac:dyDescent="0.4"/>
    <row r="34" ht="24.95" customHeight="1" x14ac:dyDescent="0.4"/>
    <row r="35" ht="24.95" customHeight="1" x14ac:dyDescent="0.4"/>
    <row r="36" ht="24.95" customHeight="1" x14ac:dyDescent="0.4"/>
    <row r="37" ht="24.95" customHeight="1" x14ac:dyDescent="0.4"/>
  </sheetData>
  <sheetProtection algorithmName="SHA-512" hashValue="oapkT8BuGiiBVnHixbh9CPoSmKuSJfca8s3m3ShqedQOC37J4d4XMPPIoX8VusGVV1UEEMJ09qoQ5mdu1GCwLA==" saltValue="nrv6fj9uUHsp1kxsh7iykg==" spinCount="100000" sheet="1" insertRows="0"/>
  <mergeCells count="53">
    <mergeCell ref="T19:Z19"/>
    <mergeCell ref="T20:Z20"/>
    <mergeCell ref="T10:Z10"/>
    <mergeCell ref="T11:Z11"/>
    <mergeCell ref="T21:Z21"/>
    <mergeCell ref="K21:Q21"/>
    <mergeCell ref="K10:Q10"/>
    <mergeCell ref="K11:Q11"/>
    <mergeCell ref="K12:Q12"/>
    <mergeCell ref="K13:Q13"/>
    <mergeCell ref="K15:Q15"/>
    <mergeCell ref="K16:Q16"/>
    <mergeCell ref="K17:Q17"/>
    <mergeCell ref="K18:Q18"/>
    <mergeCell ref="K19:Q19"/>
    <mergeCell ref="K20:Q20"/>
    <mergeCell ref="K3:Q3"/>
    <mergeCell ref="K4:Q4"/>
    <mergeCell ref="K6:Q6"/>
    <mergeCell ref="K8:Q8"/>
    <mergeCell ref="K9:L9"/>
    <mergeCell ref="N9:Q9"/>
    <mergeCell ref="B4:H4"/>
    <mergeCell ref="B3:H3"/>
    <mergeCell ref="B11:H11"/>
    <mergeCell ref="B6:H6"/>
    <mergeCell ref="B21:H21"/>
    <mergeCell ref="B15:H15"/>
    <mergeCell ref="B13:H13"/>
    <mergeCell ref="B10:H10"/>
    <mergeCell ref="E9:H9"/>
    <mergeCell ref="B9:C9"/>
    <mergeCell ref="B8:H8"/>
    <mergeCell ref="B12:H12"/>
    <mergeCell ref="B20:H20"/>
    <mergeCell ref="B19:H19"/>
    <mergeCell ref="T8:Z8"/>
    <mergeCell ref="T9:U9"/>
    <mergeCell ref="W9:Z9"/>
    <mergeCell ref="B18:H18"/>
    <mergeCell ref="B17:H17"/>
    <mergeCell ref="B16:H16"/>
    <mergeCell ref="T12:Z12"/>
    <mergeCell ref="T13:Z13"/>
    <mergeCell ref="T15:Z15"/>
    <mergeCell ref="T16:Z16"/>
    <mergeCell ref="T17:Z17"/>
    <mergeCell ref="T18:Z18"/>
    <mergeCell ref="W1:X1"/>
    <mergeCell ref="Y1:Z1"/>
    <mergeCell ref="T3:Z3"/>
    <mergeCell ref="T4:Z4"/>
    <mergeCell ref="T6:Z6"/>
  </mergeCells>
  <phoneticPr fontId="1"/>
  <dataValidations count="2">
    <dataValidation type="list" allowBlank="1" showInputMessage="1" showErrorMessage="1" sqref="B6:H6 K6:Q6 T6:Z6" xr:uid="{43172260-E444-4AF7-8905-EA92D0EC7385}">
      <formula1>"(全乗振)指導者資格,(全乗振)技能認定１級以上,(日馬連)騎乗者資格Ｂ級以上,(学馬連)騎乗者資格ＳＡ級,(高馬連)騎乗者資格ＨＢ級,(社馬連)騎乗者資格Ａグレード,(少年団)騎乗者資格中級以上,同等の技量を有する"</formula1>
    </dataValidation>
    <dataValidation type="list" allowBlank="1" showInputMessage="1" showErrorMessage="1" sqref="B16:H16 K16:Q16 T16:Z16" xr:uid="{B86E2868-DAA5-4CD7-A784-02511E57CF7C}">
      <formula1>"セン馬,牝馬,牡馬"</formula1>
    </dataValidation>
  </dataValidations>
  <pageMargins left="0.31496062992125984" right="0.31496062992125984" top="0.55118110236220474" bottom="0.15748031496062992" header="0.31496062992125984" footer="0.31496062992125984"/>
  <pageSetup paperSize="9" scale="9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C1016-11A1-49DA-8A6C-567D79FF166F}">
  <sheetPr>
    <tabColor rgb="FFFF7C80"/>
  </sheetPr>
  <dimension ref="A1:N155"/>
  <sheetViews>
    <sheetView view="pageBreakPreview" zoomScale="90" zoomScaleNormal="100" zoomScaleSheetLayoutView="90" zoomScalePageLayoutView="70" workbookViewId="0">
      <selection activeCell="R26" sqref="R26"/>
    </sheetView>
  </sheetViews>
  <sheetFormatPr defaultRowHeight="18.75" x14ac:dyDescent="0.4"/>
  <cols>
    <col min="1" max="1" width="4.75" style="1" customWidth="1"/>
    <col min="2" max="2" width="6.625" customWidth="1"/>
    <col min="3" max="3" width="20.625" customWidth="1"/>
    <col min="4" max="4" width="5.625" style="3" customWidth="1"/>
    <col min="5" max="5" width="3.625" style="1" customWidth="1"/>
    <col min="6" max="6" width="6.625" style="1" customWidth="1"/>
    <col min="7" max="7" width="3.625" style="1" customWidth="1"/>
    <col min="8" max="8" width="6.625" style="1" customWidth="1"/>
    <col min="9" max="9" width="3.625" style="1" customWidth="1"/>
    <col min="10" max="10" width="6.625" style="1" customWidth="1"/>
    <col min="11" max="11" width="3.625" customWidth="1"/>
    <col min="12" max="13" width="5.625" customWidth="1"/>
    <col min="14" max="14" width="46.5" customWidth="1"/>
    <col min="15" max="15" width="6.625" customWidth="1"/>
  </cols>
  <sheetData>
    <row r="1" spans="1:14" ht="24" customHeight="1" thickBot="1" x14ac:dyDescent="0.45">
      <c r="A1" s="7" t="s">
        <v>147</v>
      </c>
    </row>
    <row r="2" spans="1:14" s="1" customFormat="1" ht="18" customHeight="1" x14ac:dyDescent="0.4">
      <c r="A2" s="45" t="s">
        <v>11</v>
      </c>
      <c r="B2" s="233" t="s">
        <v>83</v>
      </c>
      <c r="C2" s="234"/>
      <c r="D2" s="46" t="s">
        <v>84</v>
      </c>
      <c r="E2" s="233" t="s">
        <v>67</v>
      </c>
      <c r="F2" s="235"/>
      <c r="G2" s="235"/>
      <c r="H2" s="235"/>
      <c r="I2" s="235"/>
      <c r="J2" s="235"/>
      <c r="K2" s="234"/>
      <c r="L2" s="233" t="s">
        <v>87</v>
      </c>
      <c r="M2" s="234"/>
      <c r="N2" s="47" t="s">
        <v>88</v>
      </c>
    </row>
    <row r="3" spans="1:14" s="1" customFormat="1" ht="18" customHeight="1" x14ac:dyDescent="0.4">
      <c r="A3" s="236">
        <v>1</v>
      </c>
      <c r="B3" s="42" t="s">
        <v>85</v>
      </c>
      <c r="C3" s="119"/>
      <c r="D3" s="238"/>
      <c r="E3" s="239" t="s">
        <v>72</v>
      </c>
      <c r="F3" s="241"/>
      <c r="G3" s="243" t="s">
        <v>5</v>
      </c>
      <c r="H3" s="241"/>
      <c r="I3" s="243" t="s">
        <v>86</v>
      </c>
      <c r="J3" s="241"/>
      <c r="K3" s="245" t="s">
        <v>15</v>
      </c>
      <c r="L3" s="238"/>
      <c r="M3" s="247"/>
      <c r="N3" s="221" t="s">
        <v>151</v>
      </c>
    </row>
    <row r="4" spans="1:14" ht="30" customHeight="1" x14ac:dyDescent="0.4">
      <c r="A4" s="236"/>
      <c r="B4" s="161"/>
      <c r="C4" s="162"/>
      <c r="D4" s="161"/>
      <c r="E4" s="240"/>
      <c r="F4" s="242"/>
      <c r="G4" s="244"/>
      <c r="H4" s="242"/>
      <c r="I4" s="244"/>
      <c r="J4" s="242"/>
      <c r="K4" s="246"/>
      <c r="L4" s="161"/>
      <c r="M4" s="162"/>
      <c r="N4" s="222"/>
    </row>
    <row r="5" spans="1:14" s="1" customFormat="1" ht="18" customHeight="1" x14ac:dyDescent="0.4">
      <c r="A5" s="236"/>
      <c r="B5" s="123" t="s">
        <v>89</v>
      </c>
      <c r="C5" s="125"/>
      <c r="D5" s="123" t="s">
        <v>90</v>
      </c>
      <c r="E5" s="124"/>
      <c r="F5" s="124"/>
      <c r="G5" s="124"/>
      <c r="H5" s="124"/>
      <c r="I5" s="124"/>
      <c r="J5" s="124"/>
      <c r="K5" s="125"/>
      <c r="L5" s="170"/>
      <c r="M5" s="130"/>
      <c r="N5" s="223"/>
    </row>
    <row r="6" spans="1:14" s="1" customFormat="1" ht="15" customHeight="1" x14ac:dyDescent="0.4">
      <c r="A6" s="236"/>
      <c r="B6" s="159"/>
      <c r="C6" s="160"/>
      <c r="D6" s="159"/>
      <c r="E6" s="231"/>
      <c r="F6" s="231"/>
      <c r="G6" s="231"/>
      <c r="H6" s="231"/>
      <c r="I6" s="231"/>
      <c r="J6" s="231"/>
      <c r="K6" s="160"/>
      <c r="L6" s="224"/>
      <c r="M6" s="195"/>
      <c r="N6" s="225"/>
    </row>
    <row r="7" spans="1:14" ht="24.95" customHeight="1" thickBot="1" x14ac:dyDescent="0.45">
      <c r="A7" s="237"/>
      <c r="B7" s="229"/>
      <c r="C7" s="230"/>
      <c r="D7" s="229"/>
      <c r="E7" s="232"/>
      <c r="F7" s="232"/>
      <c r="G7" s="232"/>
      <c r="H7" s="232"/>
      <c r="I7" s="232"/>
      <c r="J7" s="232"/>
      <c r="K7" s="230"/>
      <c r="L7" s="226"/>
      <c r="M7" s="227"/>
      <c r="N7" s="228"/>
    </row>
    <row r="8" spans="1:14" ht="8.1" customHeight="1" thickBot="1" x14ac:dyDescent="0.4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8"/>
      <c r="M8" s="48"/>
      <c r="N8" s="48"/>
    </row>
    <row r="9" spans="1:14" s="1" customFormat="1" ht="18" customHeight="1" x14ac:dyDescent="0.4">
      <c r="A9" s="45" t="s">
        <v>11</v>
      </c>
      <c r="B9" s="233" t="s">
        <v>83</v>
      </c>
      <c r="C9" s="234"/>
      <c r="D9" s="46" t="s">
        <v>84</v>
      </c>
      <c r="E9" s="233" t="s">
        <v>67</v>
      </c>
      <c r="F9" s="235"/>
      <c r="G9" s="235"/>
      <c r="H9" s="235"/>
      <c r="I9" s="235"/>
      <c r="J9" s="235"/>
      <c r="K9" s="234"/>
      <c r="L9" s="233" t="s">
        <v>87</v>
      </c>
      <c r="M9" s="234"/>
      <c r="N9" s="47" t="s">
        <v>88</v>
      </c>
    </row>
    <row r="10" spans="1:14" s="1" customFormat="1" ht="18" customHeight="1" x14ac:dyDescent="0.4">
      <c r="A10" s="236">
        <v>2</v>
      </c>
      <c r="B10" s="42" t="s">
        <v>85</v>
      </c>
      <c r="C10" s="119"/>
      <c r="D10" s="238"/>
      <c r="E10" s="239" t="s">
        <v>72</v>
      </c>
      <c r="F10" s="241"/>
      <c r="G10" s="243" t="s">
        <v>5</v>
      </c>
      <c r="H10" s="241"/>
      <c r="I10" s="243" t="s">
        <v>86</v>
      </c>
      <c r="J10" s="241"/>
      <c r="K10" s="245" t="s">
        <v>152</v>
      </c>
      <c r="L10" s="238"/>
      <c r="M10" s="247"/>
      <c r="N10" s="221" t="s">
        <v>151</v>
      </c>
    </row>
    <row r="11" spans="1:14" ht="30" customHeight="1" x14ac:dyDescent="0.4">
      <c r="A11" s="236"/>
      <c r="B11" s="161"/>
      <c r="C11" s="162"/>
      <c r="D11" s="161"/>
      <c r="E11" s="240"/>
      <c r="F11" s="242"/>
      <c r="G11" s="244"/>
      <c r="H11" s="242"/>
      <c r="I11" s="244"/>
      <c r="J11" s="242"/>
      <c r="K11" s="246"/>
      <c r="L11" s="161"/>
      <c r="M11" s="162"/>
      <c r="N11" s="222"/>
    </row>
    <row r="12" spans="1:14" s="1" customFormat="1" ht="18" customHeight="1" x14ac:dyDescent="0.4">
      <c r="A12" s="236"/>
      <c r="B12" s="123" t="s">
        <v>89</v>
      </c>
      <c r="C12" s="125"/>
      <c r="D12" s="123" t="s">
        <v>90</v>
      </c>
      <c r="E12" s="124"/>
      <c r="F12" s="124"/>
      <c r="G12" s="124"/>
      <c r="H12" s="124"/>
      <c r="I12" s="124"/>
      <c r="J12" s="124"/>
      <c r="K12" s="125"/>
      <c r="L12" s="170"/>
      <c r="M12" s="130"/>
      <c r="N12" s="223"/>
    </row>
    <row r="13" spans="1:14" s="1" customFormat="1" ht="15" customHeight="1" x14ac:dyDescent="0.4">
      <c r="A13" s="236"/>
      <c r="B13" s="159"/>
      <c r="C13" s="160"/>
      <c r="D13" s="159"/>
      <c r="E13" s="231"/>
      <c r="F13" s="231"/>
      <c r="G13" s="231"/>
      <c r="H13" s="231"/>
      <c r="I13" s="231"/>
      <c r="J13" s="231"/>
      <c r="K13" s="160"/>
      <c r="L13" s="224"/>
      <c r="M13" s="195"/>
      <c r="N13" s="225"/>
    </row>
    <row r="14" spans="1:14" ht="24.95" customHeight="1" thickBot="1" x14ac:dyDescent="0.45">
      <c r="A14" s="237"/>
      <c r="B14" s="229"/>
      <c r="C14" s="230"/>
      <c r="D14" s="229"/>
      <c r="E14" s="232"/>
      <c r="F14" s="232"/>
      <c r="G14" s="232"/>
      <c r="H14" s="232"/>
      <c r="I14" s="232"/>
      <c r="J14" s="232"/>
      <c r="K14" s="230"/>
      <c r="L14" s="226"/>
      <c r="M14" s="227"/>
      <c r="N14" s="228"/>
    </row>
    <row r="15" spans="1:14" ht="8.1" customHeight="1" thickBot="1" x14ac:dyDescent="0.45">
      <c r="A15" s="48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8"/>
      <c r="M15" s="48"/>
      <c r="N15" s="48"/>
    </row>
    <row r="16" spans="1:14" s="1" customFormat="1" ht="18" customHeight="1" x14ac:dyDescent="0.4">
      <c r="A16" s="45" t="s">
        <v>11</v>
      </c>
      <c r="B16" s="233" t="s">
        <v>83</v>
      </c>
      <c r="C16" s="234"/>
      <c r="D16" s="46" t="s">
        <v>84</v>
      </c>
      <c r="E16" s="233" t="s">
        <v>67</v>
      </c>
      <c r="F16" s="235"/>
      <c r="G16" s="235"/>
      <c r="H16" s="235"/>
      <c r="I16" s="235"/>
      <c r="J16" s="235"/>
      <c r="K16" s="234"/>
      <c r="L16" s="233" t="s">
        <v>87</v>
      </c>
      <c r="M16" s="234"/>
      <c r="N16" s="47" t="s">
        <v>88</v>
      </c>
    </row>
    <row r="17" spans="1:14" s="1" customFormat="1" ht="18" customHeight="1" x14ac:dyDescent="0.4">
      <c r="A17" s="236">
        <v>3</v>
      </c>
      <c r="B17" s="42" t="s">
        <v>85</v>
      </c>
      <c r="C17" s="119"/>
      <c r="D17" s="238"/>
      <c r="E17" s="239" t="s">
        <v>72</v>
      </c>
      <c r="F17" s="241"/>
      <c r="G17" s="243" t="s">
        <v>5</v>
      </c>
      <c r="H17" s="241"/>
      <c r="I17" s="243" t="s">
        <v>86</v>
      </c>
      <c r="J17" s="241"/>
      <c r="K17" s="245" t="s">
        <v>15</v>
      </c>
      <c r="L17" s="238"/>
      <c r="M17" s="247"/>
      <c r="N17" s="221" t="s">
        <v>151</v>
      </c>
    </row>
    <row r="18" spans="1:14" ht="30" customHeight="1" x14ac:dyDescent="0.4">
      <c r="A18" s="236"/>
      <c r="B18" s="161"/>
      <c r="C18" s="162"/>
      <c r="D18" s="161"/>
      <c r="E18" s="240"/>
      <c r="F18" s="242"/>
      <c r="G18" s="244"/>
      <c r="H18" s="242"/>
      <c r="I18" s="244"/>
      <c r="J18" s="242"/>
      <c r="K18" s="246"/>
      <c r="L18" s="161"/>
      <c r="M18" s="162"/>
      <c r="N18" s="222"/>
    </row>
    <row r="19" spans="1:14" s="1" customFormat="1" ht="18" customHeight="1" x14ac:dyDescent="0.4">
      <c r="A19" s="236"/>
      <c r="B19" s="123" t="s">
        <v>89</v>
      </c>
      <c r="C19" s="125"/>
      <c r="D19" s="123" t="s">
        <v>90</v>
      </c>
      <c r="E19" s="124"/>
      <c r="F19" s="124"/>
      <c r="G19" s="124"/>
      <c r="H19" s="124"/>
      <c r="I19" s="124"/>
      <c r="J19" s="124"/>
      <c r="K19" s="125"/>
      <c r="L19" s="170"/>
      <c r="M19" s="130"/>
      <c r="N19" s="223"/>
    </row>
    <row r="20" spans="1:14" s="1" customFormat="1" ht="15" customHeight="1" x14ac:dyDescent="0.4">
      <c r="A20" s="236"/>
      <c r="B20" s="159"/>
      <c r="C20" s="160"/>
      <c r="D20" s="159"/>
      <c r="E20" s="231"/>
      <c r="F20" s="231"/>
      <c r="G20" s="231"/>
      <c r="H20" s="231"/>
      <c r="I20" s="231"/>
      <c r="J20" s="231"/>
      <c r="K20" s="160"/>
      <c r="L20" s="224"/>
      <c r="M20" s="195"/>
      <c r="N20" s="225"/>
    </row>
    <row r="21" spans="1:14" ht="24.95" customHeight="1" thickBot="1" x14ac:dyDescent="0.45">
      <c r="A21" s="237"/>
      <c r="B21" s="229"/>
      <c r="C21" s="230"/>
      <c r="D21" s="229"/>
      <c r="E21" s="232"/>
      <c r="F21" s="232"/>
      <c r="G21" s="232"/>
      <c r="H21" s="232"/>
      <c r="I21" s="232"/>
      <c r="J21" s="232"/>
      <c r="K21" s="230"/>
      <c r="L21" s="226"/>
      <c r="M21" s="227"/>
      <c r="N21" s="228"/>
    </row>
    <row r="22" spans="1:14" ht="8.1" customHeight="1" thickBot="1" x14ac:dyDescent="0.45">
      <c r="A22" s="11"/>
      <c r="B22" s="1"/>
      <c r="C22" s="1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s="1" customFormat="1" ht="18" customHeight="1" x14ac:dyDescent="0.4">
      <c r="A23" s="45" t="s">
        <v>11</v>
      </c>
      <c r="B23" s="233" t="s">
        <v>83</v>
      </c>
      <c r="C23" s="234"/>
      <c r="D23" s="46" t="s">
        <v>84</v>
      </c>
      <c r="E23" s="233" t="s">
        <v>67</v>
      </c>
      <c r="F23" s="235"/>
      <c r="G23" s="235"/>
      <c r="H23" s="235"/>
      <c r="I23" s="235"/>
      <c r="J23" s="235"/>
      <c r="K23" s="234"/>
      <c r="L23" s="233" t="s">
        <v>87</v>
      </c>
      <c r="M23" s="234"/>
      <c r="N23" s="47" t="s">
        <v>88</v>
      </c>
    </row>
    <row r="24" spans="1:14" s="1" customFormat="1" ht="18" customHeight="1" x14ac:dyDescent="0.4">
      <c r="A24" s="236">
        <v>4</v>
      </c>
      <c r="B24" s="42" t="s">
        <v>85</v>
      </c>
      <c r="C24" s="119"/>
      <c r="D24" s="238"/>
      <c r="E24" s="239" t="s">
        <v>72</v>
      </c>
      <c r="F24" s="241"/>
      <c r="G24" s="243" t="s">
        <v>5</v>
      </c>
      <c r="H24" s="241"/>
      <c r="I24" s="243" t="s">
        <v>86</v>
      </c>
      <c r="J24" s="241"/>
      <c r="K24" s="245" t="s">
        <v>15</v>
      </c>
      <c r="L24" s="238"/>
      <c r="M24" s="247"/>
      <c r="N24" s="221" t="s">
        <v>151</v>
      </c>
    </row>
    <row r="25" spans="1:14" ht="30" customHeight="1" x14ac:dyDescent="0.4">
      <c r="A25" s="236"/>
      <c r="B25" s="161"/>
      <c r="C25" s="162"/>
      <c r="D25" s="161"/>
      <c r="E25" s="240"/>
      <c r="F25" s="242"/>
      <c r="G25" s="244"/>
      <c r="H25" s="242"/>
      <c r="I25" s="244"/>
      <c r="J25" s="242"/>
      <c r="K25" s="246"/>
      <c r="L25" s="161"/>
      <c r="M25" s="162"/>
      <c r="N25" s="222"/>
    </row>
    <row r="26" spans="1:14" s="1" customFormat="1" ht="18" customHeight="1" x14ac:dyDescent="0.4">
      <c r="A26" s="236"/>
      <c r="B26" s="123" t="s">
        <v>89</v>
      </c>
      <c r="C26" s="125"/>
      <c r="D26" s="123" t="s">
        <v>90</v>
      </c>
      <c r="E26" s="124"/>
      <c r="F26" s="124"/>
      <c r="G26" s="124"/>
      <c r="H26" s="124"/>
      <c r="I26" s="124"/>
      <c r="J26" s="124"/>
      <c r="K26" s="125"/>
      <c r="L26" s="170"/>
      <c r="M26" s="130"/>
      <c r="N26" s="223"/>
    </row>
    <row r="27" spans="1:14" s="1" customFormat="1" ht="15" customHeight="1" x14ac:dyDescent="0.4">
      <c r="A27" s="236"/>
      <c r="B27" s="159"/>
      <c r="C27" s="160"/>
      <c r="D27" s="159"/>
      <c r="E27" s="231"/>
      <c r="F27" s="231"/>
      <c r="G27" s="231"/>
      <c r="H27" s="231"/>
      <c r="I27" s="231"/>
      <c r="J27" s="231"/>
      <c r="K27" s="160"/>
      <c r="L27" s="224"/>
      <c r="M27" s="195"/>
      <c r="N27" s="225"/>
    </row>
    <row r="28" spans="1:14" ht="24.95" customHeight="1" thickBot="1" x14ac:dyDescent="0.45">
      <c r="A28" s="237"/>
      <c r="B28" s="229"/>
      <c r="C28" s="230"/>
      <c r="D28" s="229"/>
      <c r="E28" s="232"/>
      <c r="F28" s="232"/>
      <c r="G28" s="232"/>
      <c r="H28" s="232"/>
      <c r="I28" s="232"/>
      <c r="J28" s="232"/>
      <c r="K28" s="230"/>
      <c r="L28" s="226"/>
      <c r="M28" s="227"/>
      <c r="N28" s="228"/>
    </row>
    <row r="29" spans="1:14" ht="8.1" customHeight="1" thickBot="1" x14ac:dyDescent="0.45">
      <c r="A29" s="11"/>
      <c r="B29" s="1"/>
      <c r="C29" s="1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s="1" customFormat="1" ht="18" customHeight="1" x14ac:dyDescent="0.4">
      <c r="A30" s="45" t="s">
        <v>11</v>
      </c>
      <c r="B30" s="233" t="s">
        <v>83</v>
      </c>
      <c r="C30" s="234"/>
      <c r="D30" s="46" t="s">
        <v>84</v>
      </c>
      <c r="E30" s="233" t="s">
        <v>67</v>
      </c>
      <c r="F30" s="235"/>
      <c r="G30" s="235"/>
      <c r="H30" s="235"/>
      <c r="I30" s="235"/>
      <c r="J30" s="235"/>
      <c r="K30" s="234"/>
      <c r="L30" s="233" t="s">
        <v>87</v>
      </c>
      <c r="M30" s="234"/>
      <c r="N30" s="47" t="s">
        <v>88</v>
      </c>
    </row>
    <row r="31" spans="1:14" s="1" customFormat="1" ht="18" customHeight="1" x14ac:dyDescent="0.4">
      <c r="A31" s="236">
        <v>5</v>
      </c>
      <c r="B31" s="42" t="s">
        <v>85</v>
      </c>
      <c r="C31" s="119"/>
      <c r="D31" s="238"/>
      <c r="E31" s="239" t="s">
        <v>72</v>
      </c>
      <c r="F31" s="241"/>
      <c r="G31" s="243" t="s">
        <v>5</v>
      </c>
      <c r="H31" s="241"/>
      <c r="I31" s="243" t="s">
        <v>86</v>
      </c>
      <c r="J31" s="241"/>
      <c r="K31" s="245" t="s">
        <v>15</v>
      </c>
      <c r="L31" s="238"/>
      <c r="M31" s="247"/>
      <c r="N31" s="221" t="s">
        <v>151</v>
      </c>
    </row>
    <row r="32" spans="1:14" ht="30" customHeight="1" x14ac:dyDescent="0.4">
      <c r="A32" s="236"/>
      <c r="B32" s="161"/>
      <c r="C32" s="162"/>
      <c r="D32" s="161"/>
      <c r="E32" s="240"/>
      <c r="F32" s="242"/>
      <c r="G32" s="244"/>
      <c r="H32" s="242"/>
      <c r="I32" s="244"/>
      <c r="J32" s="242"/>
      <c r="K32" s="246"/>
      <c r="L32" s="161"/>
      <c r="M32" s="162"/>
      <c r="N32" s="222"/>
    </row>
    <row r="33" spans="1:14" s="1" customFormat="1" ht="18" customHeight="1" x14ac:dyDescent="0.4">
      <c r="A33" s="236"/>
      <c r="B33" s="123" t="s">
        <v>89</v>
      </c>
      <c r="C33" s="125"/>
      <c r="D33" s="123" t="s">
        <v>90</v>
      </c>
      <c r="E33" s="124"/>
      <c r="F33" s="124"/>
      <c r="G33" s="124"/>
      <c r="H33" s="124"/>
      <c r="I33" s="124"/>
      <c r="J33" s="124"/>
      <c r="K33" s="125"/>
      <c r="L33" s="170"/>
      <c r="M33" s="130"/>
      <c r="N33" s="223"/>
    </row>
    <row r="34" spans="1:14" s="1" customFormat="1" ht="15" customHeight="1" x14ac:dyDescent="0.4">
      <c r="A34" s="236"/>
      <c r="B34" s="159"/>
      <c r="C34" s="160"/>
      <c r="D34" s="159"/>
      <c r="E34" s="231"/>
      <c r="F34" s="231"/>
      <c r="G34" s="231"/>
      <c r="H34" s="231"/>
      <c r="I34" s="231"/>
      <c r="J34" s="231"/>
      <c r="K34" s="160"/>
      <c r="L34" s="224"/>
      <c r="M34" s="195"/>
      <c r="N34" s="225"/>
    </row>
    <row r="35" spans="1:14" ht="24.95" customHeight="1" thickBot="1" x14ac:dyDescent="0.45">
      <c r="A35" s="237"/>
      <c r="B35" s="229"/>
      <c r="C35" s="230"/>
      <c r="D35" s="229"/>
      <c r="E35" s="232"/>
      <c r="F35" s="232"/>
      <c r="G35" s="232"/>
      <c r="H35" s="232"/>
      <c r="I35" s="232"/>
      <c r="J35" s="232"/>
      <c r="K35" s="230"/>
      <c r="L35" s="226"/>
      <c r="M35" s="227"/>
      <c r="N35" s="228"/>
    </row>
    <row r="36" spans="1:14" ht="8.1" customHeight="1" thickBot="1" x14ac:dyDescent="0.45">
      <c r="A36" s="4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8"/>
      <c r="M36" s="48"/>
      <c r="N36" s="48"/>
    </row>
    <row r="37" spans="1:14" s="1" customFormat="1" ht="18" customHeight="1" x14ac:dyDescent="0.4">
      <c r="A37" s="45" t="s">
        <v>11</v>
      </c>
      <c r="B37" s="233" t="s">
        <v>83</v>
      </c>
      <c r="C37" s="234"/>
      <c r="D37" s="46" t="s">
        <v>84</v>
      </c>
      <c r="E37" s="233" t="s">
        <v>67</v>
      </c>
      <c r="F37" s="235"/>
      <c r="G37" s="235"/>
      <c r="H37" s="235"/>
      <c r="I37" s="235"/>
      <c r="J37" s="235"/>
      <c r="K37" s="234"/>
      <c r="L37" s="233" t="s">
        <v>87</v>
      </c>
      <c r="M37" s="234"/>
      <c r="N37" s="47" t="s">
        <v>88</v>
      </c>
    </row>
    <row r="38" spans="1:14" s="1" customFormat="1" ht="18" customHeight="1" x14ac:dyDescent="0.4">
      <c r="A38" s="236">
        <v>6</v>
      </c>
      <c r="B38" s="42" t="s">
        <v>85</v>
      </c>
      <c r="C38" s="119"/>
      <c r="D38" s="238"/>
      <c r="E38" s="239" t="s">
        <v>72</v>
      </c>
      <c r="F38" s="241"/>
      <c r="G38" s="243" t="s">
        <v>5</v>
      </c>
      <c r="H38" s="241"/>
      <c r="I38" s="243" t="s">
        <v>86</v>
      </c>
      <c r="J38" s="241"/>
      <c r="K38" s="245" t="s">
        <v>15</v>
      </c>
      <c r="L38" s="238"/>
      <c r="M38" s="247"/>
      <c r="N38" s="221" t="s">
        <v>151</v>
      </c>
    </row>
    <row r="39" spans="1:14" ht="30" customHeight="1" x14ac:dyDescent="0.4">
      <c r="A39" s="236"/>
      <c r="B39" s="161"/>
      <c r="C39" s="162"/>
      <c r="D39" s="161"/>
      <c r="E39" s="240"/>
      <c r="F39" s="242"/>
      <c r="G39" s="244"/>
      <c r="H39" s="242"/>
      <c r="I39" s="244"/>
      <c r="J39" s="242"/>
      <c r="K39" s="246"/>
      <c r="L39" s="161"/>
      <c r="M39" s="162"/>
      <c r="N39" s="222"/>
    </row>
    <row r="40" spans="1:14" s="1" customFormat="1" ht="18" customHeight="1" x14ac:dyDescent="0.4">
      <c r="A40" s="236"/>
      <c r="B40" s="123" t="s">
        <v>89</v>
      </c>
      <c r="C40" s="125"/>
      <c r="D40" s="123" t="s">
        <v>90</v>
      </c>
      <c r="E40" s="124"/>
      <c r="F40" s="124"/>
      <c r="G40" s="124"/>
      <c r="H40" s="124"/>
      <c r="I40" s="124"/>
      <c r="J40" s="124"/>
      <c r="K40" s="125"/>
      <c r="L40" s="170"/>
      <c r="M40" s="130"/>
      <c r="N40" s="223"/>
    </row>
    <row r="41" spans="1:14" s="1" customFormat="1" ht="15" customHeight="1" x14ac:dyDescent="0.4">
      <c r="A41" s="236"/>
      <c r="B41" s="159"/>
      <c r="C41" s="160"/>
      <c r="D41" s="159"/>
      <c r="E41" s="231"/>
      <c r="F41" s="231"/>
      <c r="G41" s="231"/>
      <c r="H41" s="231"/>
      <c r="I41" s="231"/>
      <c r="J41" s="231"/>
      <c r="K41" s="160"/>
      <c r="L41" s="224"/>
      <c r="M41" s="195"/>
      <c r="N41" s="225"/>
    </row>
    <row r="42" spans="1:14" ht="24.95" customHeight="1" thickBot="1" x14ac:dyDescent="0.45">
      <c r="A42" s="237"/>
      <c r="B42" s="229"/>
      <c r="C42" s="230"/>
      <c r="D42" s="229"/>
      <c r="E42" s="232"/>
      <c r="F42" s="232"/>
      <c r="G42" s="232"/>
      <c r="H42" s="232"/>
      <c r="I42" s="232"/>
      <c r="J42" s="232"/>
      <c r="K42" s="230"/>
      <c r="L42" s="226"/>
      <c r="M42" s="227"/>
      <c r="N42" s="228"/>
    </row>
    <row r="43" spans="1:14" ht="8.1" customHeight="1" thickBot="1" x14ac:dyDescent="0.45">
      <c r="A43" s="48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8"/>
      <c r="M43" s="48"/>
      <c r="N43" s="48"/>
    </row>
    <row r="44" spans="1:14" s="1" customFormat="1" ht="18" customHeight="1" x14ac:dyDescent="0.4">
      <c r="A44" s="45" t="s">
        <v>11</v>
      </c>
      <c r="B44" s="233" t="s">
        <v>83</v>
      </c>
      <c r="C44" s="234"/>
      <c r="D44" s="46" t="s">
        <v>84</v>
      </c>
      <c r="E44" s="233" t="s">
        <v>67</v>
      </c>
      <c r="F44" s="235"/>
      <c r="G44" s="235"/>
      <c r="H44" s="235"/>
      <c r="I44" s="235"/>
      <c r="J44" s="235"/>
      <c r="K44" s="234"/>
      <c r="L44" s="233" t="s">
        <v>87</v>
      </c>
      <c r="M44" s="234"/>
      <c r="N44" s="47" t="s">
        <v>88</v>
      </c>
    </row>
    <row r="45" spans="1:14" s="1" customFormat="1" ht="18" customHeight="1" x14ac:dyDescent="0.4">
      <c r="A45" s="236">
        <v>7</v>
      </c>
      <c r="B45" s="42" t="s">
        <v>85</v>
      </c>
      <c r="C45" s="119"/>
      <c r="D45" s="238"/>
      <c r="E45" s="239" t="s">
        <v>72</v>
      </c>
      <c r="F45" s="241"/>
      <c r="G45" s="243" t="s">
        <v>5</v>
      </c>
      <c r="H45" s="241"/>
      <c r="I45" s="243" t="s">
        <v>86</v>
      </c>
      <c r="J45" s="241"/>
      <c r="K45" s="245" t="s">
        <v>15</v>
      </c>
      <c r="L45" s="238"/>
      <c r="M45" s="247"/>
      <c r="N45" s="221" t="s">
        <v>151</v>
      </c>
    </row>
    <row r="46" spans="1:14" ht="30" customHeight="1" x14ac:dyDescent="0.4">
      <c r="A46" s="236"/>
      <c r="B46" s="161"/>
      <c r="C46" s="162"/>
      <c r="D46" s="161"/>
      <c r="E46" s="240"/>
      <c r="F46" s="242"/>
      <c r="G46" s="244"/>
      <c r="H46" s="242"/>
      <c r="I46" s="244"/>
      <c r="J46" s="242"/>
      <c r="K46" s="246"/>
      <c r="L46" s="161"/>
      <c r="M46" s="162"/>
      <c r="N46" s="222"/>
    </row>
    <row r="47" spans="1:14" s="1" customFormat="1" ht="18" customHeight="1" x14ac:dyDescent="0.4">
      <c r="A47" s="236"/>
      <c r="B47" s="123" t="s">
        <v>89</v>
      </c>
      <c r="C47" s="125"/>
      <c r="D47" s="123" t="s">
        <v>90</v>
      </c>
      <c r="E47" s="124"/>
      <c r="F47" s="124"/>
      <c r="G47" s="124"/>
      <c r="H47" s="124"/>
      <c r="I47" s="124"/>
      <c r="J47" s="124"/>
      <c r="K47" s="125"/>
      <c r="L47" s="170"/>
      <c r="M47" s="130"/>
      <c r="N47" s="223"/>
    </row>
    <row r="48" spans="1:14" s="1" customFormat="1" ht="15" customHeight="1" x14ac:dyDescent="0.4">
      <c r="A48" s="236"/>
      <c r="B48" s="159"/>
      <c r="C48" s="160"/>
      <c r="D48" s="159"/>
      <c r="E48" s="231"/>
      <c r="F48" s="231"/>
      <c r="G48" s="231"/>
      <c r="H48" s="231"/>
      <c r="I48" s="231"/>
      <c r="J48" s="231"/>
      <c r="K48" s="160"/>
      <c r="L48" s="224"/>
      <c r="M48" s="195"/>
      <c r="N48" s="225"/>
    </row>
    <row r="49" spans="1:14" ht="24.95" customHeight="1" thickBot="1" x14ac:dyDescent="0.45">
      <c r="A49" s="237"/>
      <c r="B49" s="229"/>
      <c r="C49" s="230"/>
      <c r="D49" s="229"/>
      <c r="E49" s="232"/>
      <c r="F49" s="232"/>
      <c r="G49" s="232"/>
      <c r="H49" s="232"/>
      <c r="I49" s="232"/>
      <c r="J49" s="232"/>
      <c r="K49" s="230"/>
      <c r="L49" s="226"/>
      <c r="M49" s="227"/>
      <c r="N49" s="228"/>
    </row>
    <row r="50" spans="1:14" ht="8.1" customHeight="1" thickBot="1" x14ac:dyDescent="0.45">
      <c r="A50" s="11"/>
      <c r="B50" s="1"/>
      <c r="C50" s="1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s="1" customFormat="1" ht="18" customHeight="1" x14ac:dyDescent="0.4">
      <c r="A51" s="45" t="s">
        <v>11</v>
      </c>
      <c r="B51" s="233" t="s">
        <v>83</v>
      </c>
      <c r="C51" s="234"/>
      <c r="D51" s="46" t="s">
        <v>84</v>
      </c>
      <c r="E51" s="233" t="s">
        <v>67</v>
      </c>
      <c r="F51" s="235"/>
      <c r="G51" s="235"/>
      <c r="H51" s="235"/>
      <c r="I51" s="235"/>
      <c r="J51" s="235"/>
      <c r="K51" s="234"/>
      <c r="L51" s="233" t="s">
        <v>87</v>
      </c>
      <c r="M51" s="234"/>
      <c r="N51" s="47" t="s">
        <v>88</v>
      </c>
    </row>
    <row r="52" spans="1:14" s="1" customFormat="1" ht="18" customHeight="1" x14ac:dyDescent="0.4">
      <c r="A52" s="236">
        <v>8</v>
      </c>
      <c r="B52" s="42" t="s">
        <v>85</v>
      </c>
      <c r="C52" s="119"/>
      <c r="D52" s="238"/>
      <c r="E52" s="239" t="s">
        <v>72</v>
      </c>
      <c r="F52" s="241"/>
      <c r="G52" s="243" t="s">
        <v>5</v>
      </c>
      <c r="H52" s="241"/>
      <c r="I52" s="243" t="s">
        <v>86</v>
      </c>
      <c r="J52" s="241"/>
      <c r="K52" s="245" t="s">
        <v>15</v>
      </c>
      <c r="L52" s="238"/>
      <c r="M52" s="247"/>
      <c r="N52" s="221" t="s">
        <v>151</v>
      </c>
    </row>
    <row r="53" spans="1:14" ht="30" customHeight="1" x14ac:dyDescent="0.4">
      <c r="A53" s="236"/>
      <c r="B53" s="161"/>
      <c r="C53" s="162"/>
      <c r="D53" s="161"/>
      <c r="E53" s="240"/>
      <c r="F53" s="242"/>
      <c r="G53" s="244"/>
      <c r="H53" s="242"/>
      <c r="I53" s="244"/>
      <c r="J53" s="242"/>
      <c r="K53" s="246"/>
      <c r="L53" s="161"/>
      <c r="M53" s="162"/>
      <c r="N53" s="222"/>
    </row>
    <row r="54" spans="1:14" s="1" customFormat="1" ht="18" customHeight="1" x14ac:dyDescent="0.4">
      <c r="A54" s="236"/>
      <c r="B54" s="123" t="s">
        <v>89</v>
      </c>
      <c r="C54" s="125"/>
      <c r="D54" s="123" t="s">
        <v>90</v>
      </c>
      <c r="E54" s="124"/>
      <c r="F54" s="124"/>
      <c r="G54" s="124"/>
      <c r="H54" s="124"/>
      <c r="I54" s="124"/>
      <c r="J54" s="124"/>
      <c r="K54" s="125"/>
      <c r="L54" s="170"/>
      <c r="M54" s="130"/>
      <c r="N54" s="223"/>
    </row>
    <row r="55" spans="1:14" s="1" customFormat="1" ht="15" customHeight="1" x14ac:dyDescent="0.4">
      <c r="A55" s="236"/>
      <c r="B55" s="159"/>
      <c r="C55" s="160"/>
      <c r="D55" s="159"/>
      <c r="E55" s="231"/>
      <c r="F55" s="231"/>
      <c r="G55" s="231"/>
      <c r="H55" s="231"/>
      <c r="I55" s="231"/>
      <c r="J55" s="231"/>
      <c r="K55" s="160"/>
      <c r="L55" s="224"/>
      <c r="M55" s="195"/>
      <c r="N55" s="225"/>
    </row>
    <row r="56" spans="1:14" ht="24.95" customHeight="1" thickBot="1" x14ac:dyDescent="0.45">
      <c r="A56" s="237"/>
      <c r="B56" s="229"/>
      <c r="C56" s="230"/>
      <c r="D56" s="229"/>
      <c r="E56" s="232"/>
      <c r="F56" s="232"/>
      <c r="G56" s="232"/>
      <c r="H56" s="232"/>
      <c r="I56" s="232"/>
      <c r="J56" s="232"/>
      <c r="K56" s="230"/>
      <c r="L56" s="226"/>
      <c r="M56" s="227"/>
      <c r="N56" s="228"/>
    </row>
    <row r="57" spans="1:14" ht="30" customHeight="1" x14ac:dyDescent="0.4">
      <c r="C57" s="8"/>
      <c r="D57" s="8"/>
      <c r="E57" s="9"/>
      <c r="F57" s="9"/>
      <c r="G57" s="9"/>
      <c r="H57" s="9"/>
      <c r="I57" s="9"/>
      <c r="J57" s="9"/>
      <c r="K57" s="1"/>
      <c r="L57" s="9"/>
      <c r="M57" s="248"/>
      <c r="N57" s="248"/>
    </row>
    <row r="58" spans="1:14" ht="30" customHeight="1" x14ac:dyDescent="0.4">
      <c r="C58" s="8"/>
      <c r="D58" s="8"/>
      <c r="E58" s="9"/>
      <c r="F58" s="9"/>
      <c r="G58" s="9"/>
      <c r="H58" s="9"/>
      <c r="I58" s="9"/>
      <c r="J58" s="9"/>
      <c r="K58" s="1"/>
      <c r="L58" s="9"/>
      <c r="M58" s="248"/>
      <c r="N58" s="248"/>
    </row>
    <row r="59" spans="1:14" ht="35.1" customHeight="1" x14ac:dyDescent="0.4"/>
    <row r="60" spans="1:14" ht="35.1" customHeight="1" x14ac:dyDescent="0.4"/>
    <row r="61" spans="1:14" ht="35.1" customHeight="1" x14ac:dyDescent="0.4"/>
    <row r="62" spans="1:14" ht="35.1" customHeight="1" x14ac:dyDescent="0.4"/>
    <row r="63" spans="1:14" ht="35.1" customHeight="1" x14ac:dyDescent="0.4"/>
    <row r="64" spans="1:14" ht="35.1" customHeight="1" x14ac:dyDescent="0.4"/>
    <row r="65" spans="2:14" s="1" customFormat="1" ht="35.1" customHeight="1" x14ac:dyDescent="0.4">
      <c r="B65"/>
      <c r="C65"/>
      <c r="D65" s="3"/>
      <c r="K65"/>
      <c r="L65"/>
      <c r="M65"/>
      <c r="N65"/>
    </row>
    <row r="66" spans="2:14" s="1" customFormat="1" ht="35.1" customHeight="1" x14ac:dyDescent="0.4">
      <c r="B66"/>
      <c r="C66"/>
      <c r="D66" s="3"/>
      <c r="K66"/>
      <c r="L66"/>
      <c r="M66"/>
      <c r="N66"/>
    </row>
    <row r="67" spans="2:14" s="1" customFormat="1" ht="35.1" customHeight="1" x14ac:dyDescent="0.4">
      <c r="B67"/>
      <c r="C67"/>
      <c r="D67" s="3"/>
      <c r="K67"/>
      <c r="L67"/>
      <c r="M67"/>
      <c r="N67"/>
    </row>
    <row r="68" spans="2:14" s="1" customFormat="1" ht="35.1" customHeight="1" x14ac:dyDescent="0.4">
      <c r="B68"/>
      <c r="C68"/>
      <c r="D68" s="3"/>
      <c r="K68"/>
      <c r="L68"/>
      <c r="M68"/>
      <c r="N68"/>
    </row>
    <row r="69" spans="2:14" s="1" customFormat="1" ht="35.1" customHeight="1" x14ac:dyDescent="0.4">
      <c r="B69"/>
      <c r="C69"/>
      <c r="D69" s="3"/>
      <c r="K69"/>
      <c r="L69"/>
      <c r="M69"/>
      <c r="N69"/>
    </row>
    <row r="70" spans="2:14" s="1" customFormat="1" ht="35.1" customHeight="1" x14ac:dyDescent="0.4">
      <c r="B70"/>
      <c r="C70"/>
      <c r="D70" s="3"/>
      <c r="K70"/>
      <c r="L70"/>
      <c r="M70"/>
      <c r="N70"/>
    </row>
    <row r="71" spans="2:14" s="1" customFormat="1" ht="35.1" customHeight="1" x14ac:dyDescent="0.4">
      <c r="B71"/>
      <c r="C71"/>
      <c r="D71" s="3"/>
      <c r="K71"/>
      <c r="L71"/>
      <c r="M71"/>
      <c r="N71"/>
    </row>
    <row r="72" spans="2:14" s="1" customFormat="1" ht="35.1" customHeight="1" x14ac:dyDescent="0.4">
      <c r="B72"/>
      <c r="C72"/>
      <c r="D72" s="3"/>
      <c r="K72"/>
      <c r="L72"/>
      <c r="M72"/>
      <c r="N72"/>
    </row>
    <row r="73" spans="2:14" s="1" customFormat="1" ht="35.1" customHeight="1" x14ac:dyDescent="0.4">
      <c r="B73"/>
      <c r="C73"/>
      <c r="D73" s="3"/>
      <c r="K73"/>
      <c r="L73"/>
      <c r="M73"/>
      <c r="N73"/>
    </row>
    <row r="74" spans="2:14" s="1" customFormat="1" ht="35.1" customHeight="1" x14ac:dyDescent="0.4">
      <c r="B74"/>
      <c r="C74"/>
      <c r="D74" s="3"/>
      <c r="K74"/>
      <c r="L74"/>
      <c r="M74"/>
      <c r="N74"/>
    </row>
    <row r="75" spans="2:14" s="1" customFormat="1" ht="35.1" customHeight="1" x14ac:dyDescent="0.4">
      <c r="B75"/>
      <c r="C75"/>
      <c r="D75" s="3"/>
      <c r="K75"/>
      <c r="L75"/>
      <c r="M75"/>
      <c r="N75"/>
    </row>
    <row r="76" spans="2:14" s="1" customFormat="1" ht="35.1" customHeight="1" x14ac:dyDescent="0.4">
      <c r="B76"/>
      <c r="C76"/>
      <c r="D76" s="3"/>
      <c r="K76"/>
      <c r="L76"/>
      <c r="M76"/>
      <c r="N76"/>
    </row>
    <row r="77" spans="2:14" s="1" customFormat="1" ht="35.1" customHeight="1" x14ac:dyDescent="0.4">
      <c r="B77"/>
      <c r="C77"/>
      <c r="D77" s="3"/>
      <c r="K77"/>
      <c r="L77"/>
      <c r="M77"/>
      <c r="N77"/>
    </row>
    <row r="78" spans="2:14" s="1" customFormat="1" ht="35.1" customHeight="1" x14ac:dyDescent="0.4">
      <c r="B78"/>
      <c r="C78"/>
      <c r="D78" s="3"/>
      <c r="K78"/>
      <c r="L78"/>
      <c r="M78"/>
      <c r="N78"/>
    </row>
    <row r="79" spans="2:14" s="1" customFormat="1" ht="35.1" customHeight="1" x14ac:dyDescent="0.4">
      <c r="B79"/>
      <c r="C79"/>
      <c r="D79" s="3"/>
      <c r="K79"/>
      <c r="L79"/>
      <c r="M79"/>
      <c r="N79"/>
    </row>
    <row r="80" spans="2:14" s="1" customFormat="1" ht="35.1" customHeight="1" x14ac:dyDescent="0.4">
      <c r="B80"/>
      <c r="C80"/>
      <c r="D80" s="3"/>
      <c r="K80"/>
      <c r="L80"/>
      <c r="M80"/>
      <c r="N80"/>
    </row>
    <row r="81" spans="2:14" s="1" customFormat="1" ht="35.1" customHeight="1" x14ac:dyDescent="0.4">
      <c r="B81"/>
      <c r="C81"/>
      <c r="D81" s="3"/>
      <c r="K81"/>
      <c r="L81"/>
      <c r="M81"/>
      <c r="N81"/>
    </row>
    <row r="82" spans="2:14" s="1" customFormat="1" ht="35.1" customHeight="1" x14ac:dyDescent="0.4">
      <c r="B82"/>
      <c r="C82"/>
      <c r="D82" s="3"/>
      <c r="K82"/>
      <c r="L82"/>
      <c r="M82"/>
      <c r="N82"/>
    </row>
    <row r="83" spans="2:14" s="1" customFormat="1" ht="35.1" customHeight="1" x14ac:dyDescent="0.4">
      <c r="B83"/>
      <c r="C83"/>
      <c r="D83" s="3"/>
      <c r="K83"/>
      <c r="L83"/>
      <c r="M83"/>
      <c r="N83"/>
    </row>
    <row r="84" spans="2:14" s="1" customFormat="1" ht="35.1" customHeight="1" x14ac:dyDescent="0.4">
      <c r="B84"/>
      <c r="C84"/>
      <c r="D84" s="3"/>
      <c r="K84"/>
      <c r="L84"/>
      <c r="M84"/>
      <c r="N84"/>
    </row>
    <row r="85" spans="2:14" s="1" customFormat="1" ht="35.1" customHeight="1" x14ac:dyDescent="0.4">
      <c r="B85"/>
      <c r="C85"/>
      <c r="D85" s="3"/>
      <c r="K85"/>
      <c r="L85"/>
      <c r="M85"/>
      <c r="N85"/>
    </row>
    <row r="86" spans="2:14" s="1" customFormat="1" ht="35.1" customHeight="1" x14ac:dyDescent="0.4">
      <c r="B86"/>
      <c r="C86"/>
      <c r="D86" s="3"/>
      <c r="K86"/>
      <c r="L86"/>
      <c r="M86"/>
      <c r="N86"/>
    </row>
    <row r="87" spans="2:14" s="1" customFormat="1" ht="35.1" customHeight="1" x14ac:dyDescent="0.4">
      <c r="B87"/>
      <c r="C87"/>
      <c r="D87" s="3"/>
      <c r="K87"/>
      <c r="L87"/>
      <c r="M87"/>
      <c r="N87"/>
    </row>
    <row r="88" spans="2:14" s="1" customFormat="1" ht="35.1" customHeight="1" x14ac:dyDescent="0.4">
      <c r="B88"/>
      <c r="C88"/>
      <c r="D88" s="3"/>
      <c r="K88"/>
      <c r="L88"/>
      <c r="M88"/>
      <c r="N88"/>
    </row>
    <row r="89" spans="2:14" s="1" customFormat="1" ht="35.1" customHeight="1" x14ac:dyDescent="0.4">
      <c r="B89"/>
      <c r="C89"/>
      <c r="D89" s="3"/>
      <c r="K89"/>
      <c r="L89"/>
      <c r="M89"/>
      <c r="N89"/>
    </row>
    <row r="90" spans="2:14" s="1" customFormat="1" ht="35.1" customHeight="1" x14ac:dyDescent="0.4">
      <c r="B90"/>
      <c r="C90"/>
      <c r="D90" s="3"/>
      <c r="K90"/>
      <c r="L90"/>
      <c r="M90"/>
      <c r="N90"/>
    </row>
    <row r="91" spans="2:14" s="1" customFormat="1" ht="35.1" customHeight="1" x14ac:dyDescent="0.4">
      <c r="B91"/>
      <c r="C91"/>
      <c r="D91" s="3"/>
      <c r="K91"/>
      <c r="L91"/>
      <c r="M91"/>
      <c r="N91"/>
    </row>
    <row r="92" spans="2:14" s="1" customFormat="1" ht="35.1" customHeight="1" x14ac:dyDescent="0.4">
      <c r="B92"/>
      <c r="C92"/>
      <c r="D92" s="3"/>
      <c r="K92"/>
      <c r="L92"/>
      <c r="M92"/>
      <c r="N92"/>
    </row>
    <row r="93" spans="2:14" s="1" customFormat="1" ht="35.1" customHeight="1" x14ac:dyDescent="0.4">
      <c r="B93"/>
      <c r="C93"/>
      <c r="D93" s="3"/>
      <c r="K93"/>
      <c r="L93"/>
      <c r="M93"/>
      <c r="N93"/>
    </row>
    <row r="94" spans="2:14" s="1" customFormat="1" ht="35.1" customHeight="1" x14ac:dyDescent="0.4">
      <c r="B94"/>
      <c r="C94"/>
      <c r="D94" s="3"/>
      <c r="K94"/>
      <c r="L94"/>
      <c r="M94"/>
      <c r="N94"/>
    </row>
    <row r="95" spans="2:14" s="1" customFormat="1" ht="35.1" customHeight="1" x14ac:dyDescent="0.4">
      <c r="B95"/>
      <c r="C95"/>
      <c r="D95" s="3"/>
      <c r="K95"/>
      <c r="L95"/>
      <c r="M95"/>
      <c r="N95"/>
    </row>
    <row r="96" spans="2:14" s="1" customFormat="1" ht="35.1" customHeight="1" x14ac:dyDescent="0.4">
      <c r="B96"/>
      <c r="C96"/>
      <c r="D96" s="3"/>
      <c r="K96"/>
      <c r="L96"/>
      <c r="M96"/>
      <c r="N96"/>
    </row>
    <row r="97" spans="2:14" s="1" customFormat="1" ht="35.1" customHeight="1" x14ac:dyDescent="0.4">
      <c r="B97"/>
      <c r="C97"/>
      <c r="D97" s="3"/>
      <c r="K97"/>
      <c r="L97"/>
      <c r="M97"/>
      <c r="N97"/>
    </row>
    <row r="98" spans="2:14" s="1" customFormat="1" ht="35.1" customHeight="1" x14ac:dyDescent="0.4">
      <c r="B98"/>
      <c r="C98"/>
      <c r="D98" s="3"/>
      <c r="K98"/>
      <c r="L98"/>
      <c r="M98"/>
      <c r="N98"/>
    </row>
    <row r="99" spans="2:14" s="1" customFormat="1" ht="35.1" customHeight="1" x14ac:dyDescent="0.4">
      <c r="B99"/>
      <c r="C99"/>
      <c r="D99" s="3"/>
      <c r="K99"/>
      <c r="L99"/>
      <c r="M99"/>
      <c r="N99"/>
    </row>
    <row r="100" spans="2:14" s="1" customFormat="1" ht="35.1" customHeight="1" x14ac:dyDescent="0.4">
      <c r="B100"/>
      <c r="C100"/>
      <c r="D100" s="3"/>
      <c r="K100"/>
      <c r="L100"/>
      <c r="M100"/>
      <c r="N100"/>
    </row>
    <row r="101" spans="2:14" s="1" customFormat="1" ht="35.1" customHeight="1" x14ac:dyDescent="0.4">
      <c r="B101"/>
      <c r="C101"/>
      <c r="D101" s="3"/>
      <c r="K101"/>
      <c r="L101"/>
      <c r="M101"/>
      <c r="N101"/>
    </row>
    <row r="102" spans="2:14" s="1" customFormat="1" ht="35.1" customHeight="1" x14ac:dyDescent="0.4">
      <c r="B102"/>
      <c r="C102"/>
      <c r="D102" s="3"/>
      <c r="K102"/>
      <c r="L102"/>
      <c r="M102"/>
      <c r="N102"/>
    </row>
    <row r="103" spans="2:14" s="1" customFormat="1" ht="35.1" customHeight="1" x14ac:dyDescent="0.4">
      <c r="B103"/>
      <c r="C103"/>
      <c r="D103" s="3"/>
      <c r="K103"/>
      <c r="L103"/>
      <c r="M103"/>
      <c r="N103"/>
    </row>
    <row r="104" spans="2:14" s="1" customFormat="1" ht="35.1" customHeight="1" x14ac:dyDescent="0.4">
      <c r="B104"/>
      <c r="C104"/>
      <c r="D104" s="3"/>
      <c r="K104"/>
      <c r="L104"/>
      <c r="M104"/>
      <c r="N104"/>
    </row>
    <row r="105" spans="2:14" s="1" customFormat="1" ht="35.1" customHeight="1" x14ac:dyDescent="0.4">
      <c r="B105"/>
      <c r="C105"/>
      <c r="D105" s="3"/>
      <c r="K105"/>
      <c r="L105"/>
      <c r="M105"/>
      <c r="N105"/>
    </row>
    <row r="106" spans="2:14" s="1" customFormat="1" ht="35.1" customHeight="1" x14ac:dyDescent="0.4">
      <c r="B106"/>
      <c r="C106"/>
      <c r="D106" s="3"/>
      <c r="K106"/>
      <c r="L106"/>
      <c r="M106"/>
      <c r="N106"/>
    </row>
    <row r="107" spans="2:14" s="1" customFormat="1" ht="35.1" customHeight="1" x14ac:dyDescent="0.4">
      <c r="B107"/>
      <c r="C107"/>
      <c r="D107" s="3"/>
      <c r="K107"/>
      <c r="L107"/>
      <c r="M107"/>
      <c r="N107"/>
    </row>
    <row r="108" spans="2:14" s="1" customFormat="1" ht="35.1" customHeight="1" x14ac:dyDescent="0.4">
      <c r="B108"/>
      <c r="C108"/>
      <c r="D108" s="3"/>
      <c r="K108"/>
      <c r="L108"/>
      <c r="M108"/>
      <c r="N108"/>
    </row>
    <row r="109" spans="2:14" s="1" customFormat="1" ht="35.1" customHeight="1" x14ac:dyDescent="0.4">
      <c r="B109"/>
      <c r="C109"/>
      <c r="D109" s="3"/>
      <c r="K109"/>
      <c r="L109"/>
      <c r="M109"/>
      <c r="N109"/>
    </row>
    <row r="110" spans="2:14" s="1" customFormat="1" ht="35.1" customHeight="1" x14ac:dyDescent="0.4">
      <c r="B110"/>
      <c r="C110"/>
      <c r="D110" s="3"/>
      <c r="K110"/>
      <c r="L110"/>
      <c r="M110"/>
      <c r="N110"/>
    </row>
    <row r="111" spans="2:14" s="1" customFormat="1" ht="35.1" customHeight="1" x14ac:dyDescent="0.4">
      <c r="B111"/>
      <c r="C111"/>
      <c r="D111" s="3"/>
      <c r="K111"/>
      <c r="L111"/>
      <c r="M111"/>
      <c r="N111"/>
    </row>
    <row r="112" spans="2:14" s="1" customFormat="1" ht="35.1" customHeight="1" x14ac:dyDescent="0.4">
      <c r="B112"/>
      <c r="C112"/>
      <c r="D112" s="3"/>
      <c r="K112"/>
      <c r="L112"/>
      <c r="M112"/>
      <c r="N112"/>
    </row>
    <row r="113" spans="2:14" s="1" customFormat="1" ht="35.1" customHeight="1" x14ac:dyDescent="0.4">
      <c r="B113"/>
      <c r="C113"/>
      <c r="D113" s="3"/>
      <c r="K113"/>
      <c r="L113"/>
      <c r="M113"/>
      <c r="N113"/>
    </row>
    <row r="114" spans="2:14" s="1" customFormat="1" ht="35.1" customHeight="1" x14ac:dyDescent="0.4">
      <c r="B114"/>
      <c r="C114"/>
      <c r="D114" s="3"/>
      <c r="K114"/>
      <c r="L114"/>
      <c r="M114"/>
      <c r="N114"/>
    </row>
    <row r="115" spans="2:14" s="1" customFormat="1" ht="35.1" customHeight="1" x14ac:dyDescent="0.4">
      <c r="B115"/>
      <c r="C115"/>
      <c r="D115" s="3"/>
      <c r="K115"/>
      <c r="L115"/>
      <c r="M115"/>
      <c r="N115"/>
    </row>
    <row r="116" spans="2:14" s="1" customFormat="1" ht="35.1" customHeight="1" x14ac:dyDescent="0.4">
      <c r="B116"/>
      <c r="C116"/>
      <c r="D116" s="3"/>
      <c r="K116"/>
      <c r="L116"/>
      <c r="M116"/>
      <c r="N116"/>
    </row>
    <row r="117" spans="2:14" s="1" customFormat="1" ht="35.1" customHeight="1" x14ac:dyDescent="0.4">
      <c r="B117"/>
      <c r="C117"/>
      <c r="D117" s="3"/>
      <c r="K117"/>
      <c r="L117"/>
      <c r="M117"/>
      <c r="N117"/>
    </row>
    <row r="118" spans="2:14" s="1" customFormat="1" ht="35.1" customHeight="1" x14ac:dyDescent="0.4">
      <c r="B118"/>
      <c r="C118"/>
      <c r="D118" s="3"/>
      <c r="K118"/>
      <c r="L118"/>
      <c r="M118"/>
      <c r="N118"/>
    </row>
    <row r="119" spans="2:14" s="1" customFormat="1" ht="35.1" customHeight="1" x14ac:dyDescent="0.4">
      <c r="B119"/>
      <c r="C119"/>
      <c r="D119" s="3"/>
      <c r="K119"/>
      <c r="L119"/>
      <c r="M119"/>
      <c r="N119"/>
    </row>
    <row r="120" spans="2:14" s="1" customFormat="1" ht="35.1" customHeight="1" x14ac:dyDescent="0.4">
      <c r="B120"/>
      <c r="C120"/>
      <c r="D120" s="3"/>
      <c r="K120"/>
      <c r="L120"/>
      <c r="M120"/>
      <c r="N120"/>
    </row>
    <row r="121" spans="2:14" s="1" customFormat="1" ht="35.1" customHeight="1" x14ac:dyDescent="0.4">
      <c r="B121"/>
      <c r="C121"/>
      <c r="D121" s="3"/>
      <c r="K121"/>
      <c r="L121"/>
      <c r="M121"/>
      <c r="N121"/>
    </row>
    <row r="122" spans="2:14" s="1" customFormat="1" ht="35.1" customHeight="1" x14ac:dyDescent="0.4">
      <c r="B122"/>
      <c r="C122"/>
      <c r="D122" s="3"/>
      <c r="K122"/>
      <c r="L122"/>
      <c r="M122"/>
      <c r="N122"/>
    </row>
    <row r="123" spans="2:14" s="1" customFormat="1" ht="35.1" customHeight="1" x14ac:dyDescent="0.4">
      <c r="B123"/>
      <c r="C123"/>
      <c r="D123" s="3"/>
      <c r="K123"/>
      <c r="L123"/>
      <c r="M123"/>
      <c r="N123"/>
    </row>
    <row r="124" spans="2:14" s="1" customFormat="1" ht="35.1" customHeight="1" x14ac:dyDescent="0.4">
      <c r="B124"/>
      <c r="C124"/>
      <c r="D124" s="3"/>
      <c r="K124"/>
      <c r="L124"/>
      <c r="M124"/>
      <c r="N124"/>
    </row>
    <row r="125" spans="2:14" s="1" customFormat="1" ht="35.1" customHeight="1" x14ac:dyDescent="0.4">
      <c r="B125"/>
      <c r="C125"/>
      <c r="D125" s="3"/>
      <c r="K125"/>
      <c r="L125"/>
      <c r="M125"/>
      <c r="N125"/>
    </row>
    <row r="126" spans="2:14" s="1" customFormat="1" ht="35.1" customHeight="1" x14ac:dyDescent="0.4">
      <c r="B126"/>
      <c r="C126"/>
      <c r="D126" s="3"/>
      <c r="K126"/>
      <c r="L126"/>
      <c r="M126"/>
      <c r="N126"/>
    </row>
    <row r="127" spans="2:14" s="1" customFormat="1" ht="35.1" customHeight="1" x14ac:dyDescent="0.4">
      <c r="B127"/>
      <c r="C127"/>
      <c r="D127" s="3"/>
      <c r="K127"/>
      <c r="L127"/>
      <c r="M127"/>
      <c r="N127"/>
    </row>
    <row r="128" spans="2:14" s="1" customFormat="1" ht="35.1" customHeight="1" x14ac:dyDescent="0.4">
      <c r="B128"/>
      <c r="C128"/>
      <c r="D128" s="3"/>
      <c r="K128"/>
      <c r="L128"/>
      <c r="M128"/>
      <c r="N128"/>
    </row>
    <row r="129" spans="2:14" s="1" customFormat="1" ht="35.1" customHeight="1" x14ac:dyDescent="0.4">
      <c r="B129"/>
      <c r="C129"/>
      <c r="D129" s="3"/>
      <c r="K129"/>
      <c r="L129"/>
      <c r="M129"/>
      <c r="N129"/>
    </row>
    <row r="130" spans="2:14" s="1" customFormat="1" ht="35.1" customHeight="1" x14ac:dyDescent="0.4">
      <c r="B130"/>
      <c r="C130"/>
      <c r="D130" s="3"/>
      <c r="K130"/>
      <c r="L130"/>
      <c r="M130"/>
      <c r="N130"/>
    </row>
    <row r="131" spans="2:14" s="1" customFormat="1" ht="35.1" customHeight="1" x14ac:dyDescent="0.4">
      <c r="B131"/>
      <c r="C131"/>
      <c r="D131" s="3"/>
      <c r="K131"/>
      <c r="L131"/>
      <c r="M131"/>
      <c r="N131"/>
    </row>
    <row r="132" spans="2:14" s="1" customFormat="1" ht="35.1" customHeight="1" x14ac:dyDescent="0.4">
      <c r="B132"/>
      <c r="C132"/>
      <c r="D132" s="3"/>
      <c r="K132"/>
      <c r="L132"/>
      <c r="M132"/>
      <c r="N132"/>
    </row>
    <row r="133" spans="2:14" s="1" customFormat="1" ht="35.1" customHeight="1" x14ac:dyDescent="0.4">
      <c r="B133"/>
      <c r="C133"/>
      <c r="D133" s="3"/>
      <c r="K133"/>
      <c r="L133"/>
      <c r="M133"/>
      <c r="N133"/>
    </row>
    <row r="134" spans="2:14" s="1" customFormat="1" ht="35.1" customHeight="1" x14ac:dyDescent="0.4">
      <c r="B134"/>
      <c r="C134"/>
      <c r="D134" s="3"/>
      <c r="K134"/>
      <c r="L134"/>
      <c r="M134"/>
      <c r="N134"/>
    </row>
    <row r="135" spans="2:14" s="1" customFormat="1" ht="35.1" customHeight="1" x14ac:dyDescent="0.4">
      <c r="B135"/>
      <c r="C135"/>
      <c r="D135" s="3"/>
      <c r="K135"/>
      <c r="L135"/>
      <c r="M135"/>
      <c r="N135"/>
    </row>
    <row r="136" spans="2:14" s="1" customFormat="1" ht="35.1" customHeight="1" x14ac:dyDescent="0.4">
      <c r="B136"/>
      <c r="C136"/>
      <c r="D136" s="3"/>
      <c r="K136"/>
      <c r="L136"/>
      <c r="M136"/>
      <c r="N136"/>
    </row>
    <row r="137" spans="2:14" s="1" customFormat="1" ht="35.1" customHeight="1" x14ac:dyDescent="0.4">
      <c r="B137"/>
      <c r="C137"/>
      <c r="D137" s="3"/>
      <c r="K137"/>
      <c r="L137"/>
      <c r="M137"/>
      <c r="N137"/>
    </row>
    <row r="138" spans="2:14" s="1" customFormat="1" ht="35.1" customHeight="1" x14ac:dyDescent="0.4">
      <c r="B138"/>
      <c r="C138"/>
      <c r="D138" s="3"/>
      <c r="K138"/>
      <c r="L138"/>
      <c r="M138"/>
      <c r="N138"/>
    </row>
    <row r="139" spans="2:14" s="1" customFormat="1" ht="35.1" customHeight="1" x14ac:dyDescent="0.4">
      <c r="B139"/>
      <c r="C139"/>
      <c r="D139" s="3"/>
      <c r="K139"/>
      <c r="L139"/>
      <c r="M139"/>
      <c r="N139"/>
    </row>
    <row r="140" spans="2:14" s="1" customFormat="1" ht="35.1" customHeight="1" x14ac:dyDescent="0.4">
      <c r="B140"/>
      <c r="C140"/>
      <c r="D140" s="3"/>
      <c r="K140"/>
      <c r="L140"/>
      <c r="M140"/>
      <c r="N140"/>
    </row>
    <row r="141" spans="2:14" s="1" customFormat="1" ht="35.1" customHeight="1" x14ac:dyDescent="0.4">
      <c r="B141"/>
      <c r="C141"/>
      <c r="D141" s="3"/>
      <c r="K141"/>
      <c r="L141"/>
      <c r="M141"/>
      <c r="N141"/>
    </row>
    <row r="142" spans="2:14" s="1" customFormat="1" ht="35.1" customHeight="1" x14ac:dyDescent="0.4">
      <c r="B142"/>
      <c r="C142"/>
      <c r="D142" s="3"/>
      <c r="K142"/>
      <c r="L142"/>
      <c r="M142"/>
      <c r="N142"/>
    </row>
    <row r="143" spans="2:14" s="1" customFormat="1" ht="35.1" customHeight="1" x14ac:dyDescent="0.4">
      <c r="B143"/>
      <c r="C143"/>
      <c r="D143" s="3"/>
      <c r="K143"/>
      <c r="L143"/>
      <c r="M143"/>
      <c r="N143"/>
    </row>
    <row r="144" spans="2:14" s="1" customFormat="1" ht="35.1" customHeight="1" x14ac:dyDescent="0.4">
      <c r="B144"/>
      <c r="C144"/>
      <c r="D144" s="3"/>
      <c r="K144"/>
      <c r="L144"/>
      <c r="M144"/>
      <c r="N144"/>
    </row>
    <row r="145" spans="2:14" s="1" customFormat="1" ht="35.1" customHeight="1" x14ac:dyDescent="0.4">
      <c r="B145"/>
      <c r="C145"/>
      <c r="D145" s="3"/>
      <c r="K145"/>
      <c r="L145"/>
      <c r="M145"/>
      <c r="N145"/>
    </row>
    <row r="146" spans="2:14" s="1" customFormat="1" ht="35.1" customHeight="1" x14ac:dyDescent="0.4">
      <c r="B146"/>
      <c r="C146"/>
      <c r="D146" s="3"/>
      <c r="K146"/>
      <c r="L146"/>
      <c r="M146"/>
      <c r="N146"/>
    </row>
    <row r="147" spans="2:14" s="1" customFormat="1" ht="35.1" customHeight="1" x14ac:dyDescent="0.4">
      <c r="B147"/>
      <c r="C147"/>
      <c r="D147" s="3"/>
      <c r="K147"/>
      <c r="L147"/>
      <c r="M147"/>
      <c r="N147"/>
    </row>
    <row r="148" spans="2:14" s="1" customFormat="1" ht="35.1" customHeight="1" x14ac:dyDescent="0.4">
      <c r="B148"/>
      <c r="C148"/>
      <c r="D148" s="3"/>
      <c r="K148"/>
      <c r="L148"/>
      <c r="M148"/>
      <c r="N148"/>
    </row>
    <row r="149" spans="2:14" s="1" customFormat="1" ht="35.1" customHeight="1" x14ac:dyDescent="0.4">
      <c r="B149"/>
      <c r="C149"/>
      <c r="D149" s="3"/>
      <c r="K149"/>
      <c r="L149"/>
      <c r="M149"/>
      <c r="N149"/>
    </row>
    <row r="150" spans="2:14" s="1" customFormat="1" ht="35.1" customHeight="1" x14ac:dyDescent="0.4">
      <c r="B150"/>
      <c r="C150"/>
      <c r="D150" s="3"/>
      <c r="K150"/>
      <c r="L150"/>
      <c r="M150"/>
      <c r="N150"/>
    </row>
    <row r="151" spans="2:14" s="1" customFormat="1" ht="35.1" customHeight="1" x14ac:dyDescent="0.4">
      <c r="B151"/>
      <c r="C151"/>
      <c r="D151" s="3"/>
      <c r="K151"/>
      <c r="L151"/>
      <c r="M151"/>
      <c r="N151"/>
    </row>
    <row r="152" spans="2:14" s="1" customFormat="1" ht="35.1" customHeight="1" x14ac:dyDescent="0.4">
      <c r="B152"/>
      <c r="C152"/>
      <c r="D152" s="3"/>
      <c r="K152"/>
      <c r="L152"/>
      <c r="M152"/>
      <c r="N152"/>
    </row>
    <row r="153" spans="2:14" s="1" customFormat="1" ht="35.1" customHeight="1" x14ac:dyDescent="0.4">
      <c r="B153"/>
      <c r="C153"/>
      <c r="D153" s="3"/>
      <c r="K153"/>
      <c r="L153"/>
      <c r="M153"/>
      <c r="N153"/>
    </row>
    <row r="154" spans="2:14" s="1" customFormat="1" ht="35.1" customHeight="1" x14ac:dyDescent="0.4">
      <c r="B154"/>
      <c r="C154"/>
      <c r="D154" s="3"/>
      <c r="K154"/>
      <c r="L154"/>
      <c r="M154"/>
      <c r="N154"/>
    </row>
    <row r="155" spans="2:14" s="1" customFormat="1" ht="35.1" customHeight="1" x14ac:dyDescent="0.4">
      <c r="B155"/>
      <c r="C155"/>
      <c r="D155" s="3"/>
      <c r="K155"/>
      <c r="L155"/>
      <c r="M155"/>
      <c r="N155"/>
    </row>
  </sheetData>
  <sheetProtection algorithmName="SHA-512" hashValue="TEidNlVt3VhOHWDpvk+3Adqilee/ga+jdAKihbt2npzLJJud+P9HKG2B/PyLmQNChjWC5EcFwJyctpTWgbNXtA==" saltValue="X+5PpegTW3ELfCJYpQp30A==" spinCount="100000" sheet="1" insertRows="0"/>
  <mergeCells count="162">
    <mergeCell ref="A17:A21"/>
    <mergeCell ref="D17:D18"/>
    <mergeCell ref="E17:E18"/>
    <mergeCell ref="F17:F18"/>
    <mergeCell ref="B13:C14"/>
    <mergeCell ref="D19:K19"/>
    <mergeCell ref="M57:N57"/>
    <mergeCell ref="M58:N58"/>
    <mergeCell ref="I10:I11"/>
    <mergeCell ref="J10:J11"/>
    <mergeCell ref="B20:C21"/>
    <mergeCell ref="K10:K11"/>
    <mergeCell ref="L10:M11"/>
    <mergeCell ref="N10:N11"/>
    <mergeCell ref="B11:C11"/>
    <mergeCell ref="D13:K14"/>
    <mergeCell ref="B16:C16"/>
    <mergeCell ref="E16:K16"/>
    <mergeCell ref="L16:M16"/>
    <mergeCell ref="N17:N18"/>
    <mergeCell ref="B18:C18"/>
    <mergeCell ref="B19:C19"/>
    <mergeCell ref="B2:C2"/>
    <mergeCell ref="E2:K2"/>
    <mergeCell ref="L2:M2"/>
    <mergeCell ref="B5:C5"/>
    <mergeCell ref="B6:C7"/>
    <mergeCell ref="D5:K5"/>
    <mergeCell ref="D6:K7"/>
    <mergeCell ref="H3:H4"/>
    <mergeCell ref="G3:G4"/>
    <mergeCell ref="F3:F4"/>
    <mergeCell ref="E3:E4"/>
    <mergeCell ref="D3:D4"/>
    <mergeCell ref="L3:M4"/>
    <mergeCell ref="B4:C4"/>
    <mergeCell ref="K3:K4"/>
    <mergeCell ref="J3:J4"/>
    <mergeCell ref="A3:A7"/>
    <mergeCell ref="N3:N4"/>
    <mergeCell ref="I3:I4"/>
    <mergeCell ref="B12:C12"/>
    <mergeCell ref="D12:K12"/>
    <mergeCell ref="L12:N14"/>
    <mergeCell ref="A10:A14"/>
    <mergeCell ref="D10:D11"/>
    <mergeCell ref="E10:E11"/>
    <mergeCell ref="F10:F11"/>
    <mergeCell ref="G10:G11"/>
    <mergeCell ref="L17:M18"/>
    <mergeCell ref="L5:N7"/>
    <mergeCell ref="B9:C9"/>
    <mergeCell ref="E9:K9"/>
    <mergeCell ref="L9:M9"/>
    <mergeCell ref="H10:H11"/>
    <mergeCell ref="G17:G18"/>
    <mergeCell ref="H17:H18"/>
    <mergeCell ref="I17:I18"/>
    <mergeCell ref="J17:J18"/>
    <mergeCell ref="K17:K18"/>
    <mergeCell ref="L26:N28"/>
    <mergeCell ref="B27:C28"/>
    <mergeCell ref="D27:K28"/>
    <mergeCell ref="J24:J25"/>
    <mergeCell ref="L19:N21"/>
    <mergeCell ref="D20:K21"/>
    <mergeCell ref="L24:M25"/>
    <mergeCell ref="N24:N25"/>
    <mergeCell ref="B23:C23"/>
    <mergeCell ref="E23:K23"/>
    <mergeCell ref="L23:M23"/>
    <mergeCell ref="A24:A28"/>
    <mergeCell ref="D24:D25"/>
    <mergeCell ref="E24:E25"/>
    <mergeCell ref="F24:F25"/>
    <mergeCell ref="G24:G25"/>
    <mergeCell ref="B26:C26"/>
    <mergeCell ref="D26:K26"/>
    <mergeCell ref="K24:K25"/>
    <mergeCell ref="B25:C25"/>
    <mergeCell ref="H24:H25"/>
    <mergeCell ref="I24:I25"/>
    <mergeCell ref="A31:A35"/>
    <mergeCell ref="D31:D32"/>
    <mergeCell ref="E31:E32"/>
    <mergeCell ref="F31:F32"/>
    <mergeCell ref="G31:G32"/>
    <mergeCell ref="H31:H32"/>
    <mergeCell ref="I31:I32"/>
    <mergeCell ref="J31:J32"/>
    <mergeCell ref="K31:K32"/>
    <mergeCell ref="N31:N32"/>
    <mergeCell ref="B32:C32"/>
    <mergeCell ref="B33:C33"/>
    <mergeCell ref="D33:K33"/>
    <mergeCell ref="L33:N35"/>
    <mergeCell ref="B34:C35"/>
    <mergeCell ref="D34:K35"/>
    <mergeCell ref="B30:C30"/>
    <mergeCell ref="E30:K30"/>
    <mergeCell ref="L30:M30"/>
    <mergeCell ref="L31:M32"/>
    <mergeCell ref="A38:A42"/>
    <mergeCell ref="D38:D39"/>
    <mergeCell ref="E38:E39"/>
    <mergeCell ref="F38:F39"/>
    <mergeCell ref="G38:G39"/>
    <mergeCell ref="H38:H39"/>
    <mergeCell ref="I38:I39"/>
    <mergeCell ref="J38:J39"/>
    <mergeCell ref="K38:K39"/>
    <mergeCell ref="N38:N39"/>
    <mergeCell ref="B39:C39"/>
    <mergeCell ref="B40:C40"/>
    <mergeCell ref="D40:K40"/>
    <mergeCell ref="L40:N42"/>
    <mergeCell ref="B41:C42"/>
    <mergeCell ref="D41:K42"/>
    <mergeCell ref="B37:C37"/>
    <mergeCell ref="E37:K37"/>
    <mergeCell ref="L37:M37"/>
    <mergeCell ref="L38:M39"/>
    <mergeCell ref="A45:A49"/>
    <mergeCell ref="D45:D46"/>
    <mergeCell ref="E45:E46"/>
    <mergeCell ref="F45:F46"/>
    <mergeCell ref="G45:G46"/>
    <mergeCell ref="H45:H46"/>
    <mergeCell ref="I45:I46"/>
    <mergeCell ref="J45:J46"/>
    <mergeCell ref="K45:K46"/>
    <mergeCell ref="N45:N46"/>
    <mergeCell ref="B46:C46"/>
    <mergeCell ref="B47:C47"/>
    <mergeCell ref="D47:K47"/>
    <mergeCell ref="L47:N49"/>
    <mergeCell ref="B48:C49"/>
    <mergeCell ref="D48:K49"/>
    <mergeCell ref="B44:C44"/>
    <mergeCell ref="E44:K44"/>
    <mergeCell ref="L44:M44"/>
    <mergeCell ref="L45:M46"/>
    <mergeCell ref="A52:A56"/>
    <mergeCell ref="D52:D53"/>
    <mergeCell ref="E52:E53"/>
    <mergeCell ref="F52:F53"/>
    <mergeCell ref="G52:G53"/>
    <mergeCell ref="H52:H53"/>
    <mergeCell ref="I52:I53"/>
    <mergeCell ref="J52:J53"/>
    <mergeCell ref="K52:K53"/>
    <mergeCell ref="N52:N53"/>
    <mergeCell ref="B53:C53"/>
    <mergeCell ref="B54:C54"/>
    <mergeCell ref="D54:K54"/>
    <mergeCell ref="L54:N56"/>
    <mergeCell ref="B55:C56"/>
    <mergeCell ref="D55:K56"/>
    <mergeCell ref="B51:C51"/>
    <mergeCell ref="E51:K51"/>
    <mergeCell ref="L51:M51"/>
    <mergeCell ref="L52:M53"/>
  </mergeCells>
  <phoneticPr fontId="1"/>
  <dataValidations count="2">
    <dataValidation type="list" allowBlank="1" showInputMessage="1" showErrorMessage="1" sqref="D3:D4 D10:D11 D17:D18 D24:D25 D31:D32 D38:D39 D45:D46 D52:D53" xr:uid="{D59AA538-F6AB-42D8-9A96-6511C127E6AE}">
      <formula1>"男,女"</formula1>
    </dataValidation>
    <dataValidation type="list" allowBlank="1" showInputMessage="1" showErrorMessage="1" sqref="L3:M4 L10:M11 L17:M18 L24:M25 L31:M32 L38:M39 L45:M46 L52:M53" xr:uid="{F9136C0A-00E3-44A4-9269-46EEB13C35F5}">
      <formula1>"障害１級,障害２級,障害３級,馬場１級,馬場２級,馬場３級,４級,５級"</formula1>
    </dataValidation>
  </dataValidations>
  <pageMargins left="0.31496062992125984" right="0.31496062992125984" top="0.55118110236220474" bottom="0.15748031496062992" header="0.31496062992125984" footer="0.31496062992125984"/>
  <pageSetup paperSize="9" scale="96" orientation="landscape" r:id="rId1"/>
  <rowBreaks count="1" manualBreakCount="1">
    <brk id="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総合申込書</vt:lpstr>
      <vt:lpstr>選手・馬匹名簿</vt:lpstr>
      <vt:lpstr>入厩届</vt:lpstr>
      <vt:lpstr>ｴﾝﾄﾘｰ(金)</vt:lpstr>
      <vt:lpstr>ｴﾝﾄﾘｰ(土)</vt:lpstr>
      <vt:lpstr>ｴﾝﾄﾘｰ(日)</vt:lpstr>
      <vt:lpstr>ｴﾝﾄﾘｰ(月)</vt:lpstr>
      <vt:lpstr>RRC馬場出場者提出書類</vt:lpstr>
      <vt:lpstr>全乗振騎乗者技能認定受験者提出書類</vt:lpstr>
      <vt:lpstr>'ｴﾝﾄﾘｰ(日)'!Print_Area</vt:lpstr>
      <vt:lpstr>全乗振騎乗者技能認定受験者提出書類!Print_Area</vt:lpstr>
      <vt:lpstr>'ｴﾝﾄﾘｰ(土)'!Print_Titles</vt:lpstr>
      <vt:lpstr>'ｴﾝﾄﾘｰ(日)'!Print_Titles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由布子 橋口</dc:creator>
  <cp:lastModifiedBy>由布子 橋口</cp:lastModifiedBy>
  <cp:lastPrinted>2025-08-31T06:37:46Z</cp:lastPrinted>
  <dcterms:created xsi:type="dcterms:W3CDTF">2023-09-07T00:58:02Z</dcterms:created>
  <dcterms:modified xsi:type="dcterms:W3CDTF">2025-08-31T06:38:05Z</dcterms:modified>
</cp:coreProperties>
</file>