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c54eda58089911be/デスクトップ/"/>
    </mc:Choice>
  </mc:AlternateContent>
  <xr:revisionPtr revIDLastSave="0" documentId="8_{B5EF21BF-7471-410B-BAA1-E57C24E00770}" xr6:coauthVersionLast="47" xr6:coauthVersionMax="47" xr10:uidLastSave="{00000000-0000-0000-0000-000000000000}"/>
  <bookViews>
    <workbookView xWindow="-120" yWindow="-120" windowWidth="29040" windowHeight="15840" activeTab="2" xr2:uid="{0D767F8C-06FD-BE43-BBB0-C3F6C85001C7}"/>
  </bookViews>
  <sheets>
    <sheet name="集計表" sheetId="1" r:id="rId1"/>
    <sheet name="登録用紙" sheetId="2" r:id="rId2"/>
    <sheet name="エントリー" sheetId="3" r:id="rId3"/>
    <sheet name="エントリー (2)" sheetId="7" r:id="rId4"/>
    <sheet name="入厩届" sheetId="5" r:id="rId5"/>
    <sheet name="RRC" sheetId="6" r:id="rId6"/>
  </sheets>
  <definedNames>
    <definedName name="_xlnm.Print_Area" localSheetId="5">RRC!$A$1:$N$29</definedName>
    <definedName name="_xlnm.Print_Area" localSheetId="2">エントリー!$A$1:$AE$29</definedName>
    <definedName name="_xlnm.Print_Area" localSheetId="3">'エントリー (2)'!$A$1:$AD$29</definedName>
    <definedName name="_xlnm.Print_Area" localSheetId="0">集計表!$A$1:$G$29</definedName>
    <definedName name="_xlnm.Print_Area" localSheetId="1">登録用紙!$A$1:$V$32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3" i="7" l="1"/>
  <c r="AD22" i="7"/>
  <c r="AD21" i="7"/>
  <c r="AD20" i="7"/>
  <c r="F12" i="1" s="1"/>
  <c r="AD19" i="7"/>
  <c r="AD18" i="7"/>
  <c r="AD17" i="7"/>
  <c r="AD16" i="7"/>
  <c r="AD15" i="7"/>
  <c r="AD14" i="7"/>
  <c r="AD13" i="7"/>
  <c r="AD12" i="7"/>
  <c r="AD11" i="7"/>
  <c r="AD10" i="7"/>
  <c r="AD9" i="7"/>
  <c r="AD8" i="7"/>
  <c r="AD7" i="7"/>
  <c r="AD6" i="7"/>
  <c r="AD5" i="7"/>
  <c r="AD23" i="3"/>
  <c r="AD22" i="3"/>
  <c r="AD21" i="3"/>
  <c r="AD20" i="3"/>
  <c r="F11" i="1" s="1"/>
  <c r="AD19" i="3"/>
  <c r="AD18" i="3"/>
  <c r="AD17" i="3"/>
  <c r="AD16" i="3"/>
  <c r="AD15" i="3"/>
  <c r="AD14" i="3"/>
  <c r="AD13" i="3"/>
  <c r="AD12" i="3"/>
  <c r="AD11" i="3"/>
  <c r="AD10" i="3"/>
  <c r="AD9" i="3"/>
  <c r="AD8" i="3"/>
  <c r="AD7" i="3"/>
  <c r="AD6" i="3"/>
  <c r="AD5" i="3"/>
  <c r="T17" i="2"/>
  <c r="F8" i="1" s="1"/>
  <c r="AD24" i="7" l="1"/>
  <c r="F10" i="1" s="1"/>
  <c r="AD24" i="3"/>
  <c r="F9" i="1" s="1"/>
  <c r="F13" i="1" l="1"/>
</calcChain>
</file>

<file path=xl/sharedStrings.xml><?xml version="1.0" encoding="utf-8"?>
<sst xmlns="http://schemas.openxmlformats.org/spreadsheetml/2006/main" count="512" uniqueCount="194">
  <si>
    <t>　【申 込 集 計 書】</t>
    <rPh sb="2" eb="3">
      <t>サル</t>
    </rPh>
    <rPh sb="4" eb="5">
      <t>コ</t>
    </rPh>
    <rPh sb="6" eb="7">
      <t>シュウ</t>
    </rPh>
    <rPh sb="8" eb="9">
      <t>ケイ</t>
    </rPh>
    <rPh sb="10" eb="11">
      <t>ショ</t>
    </rPh>
    <phoneticPr fontId="4"/>
  </si>
  <si>
    <t>(様 式 5)</t>
    <rPh sb="1" eb="2">
      <t>サマ</t>
    </rPh>
    <rPh sb="3" eb="4">
      <t>シキ</t>
    </rPh>
    <phoneticPr fontId="4"/>
  </si>
  <si>
    <t>振込み計算書</t>
    <rPh sb="0" eb="2">
      <t>フリコ</t>
    </rPh>
    <rPh sb="3" eb="6">
      <t>ケイサンショ</t>
    </rPh>
    <phoneticPr fontId="4"/>
  </si>
  <si>
    <t>※自動計算になっているため入力不要です</t>
    <rPh sb="1" eb="3">
      <t>ジドウ</t>
    </rPh>
    <rPh sb="3" eb="5">
      <t>ケイサン</t>
    </rPh>
    <rPh sb="13" eb="15">
      <t>ニュウリョク</t>
    </rPh>
    <rPh sb="15" eb="17">
      <t>フヨウ</t>
    </rPh>
    <phoneticPr fontId="4"/>
  </si>
  <si>
    <t>項　目</t>
    <rPh sb="0" eb="1">
      <t>コウ</t>
    </rPh>
    <rPh sb="2" eb="3">
      <t>メ</t>
    </rPh>
    <phoneticPr fontId="4"/>
  </si>
  <si>
    <t>合　計</t>
    <rPh sb="0" eb="1">
      <t>ゴウ</t>
    </rPh>
    <rPh sb="2" eb="3">
      <t>ケイ</t>
    </rPh>
    <phoneticPr fontId="4"/>
  </si>
  <si>
    <t>馬匹登録料</t>
    <rPh sb="0" eb="2">
      <t>バヒツ</t>
    </rPh>
    <rPh sb="2" eb="4">
      <t>トウロク</t>
    </rPh>
    <rPh sb="4" eb="5">
      <t>リョウ</t>
    </rPh>
    <phoneticPr fontId="4"/>
  </si>
  <si>
    <t>5,000円×</t>
    <rPh sb="5" eb="6">
      <t>エン</t>
    </rPh>
    <phoneticPr fontId="4"/>
  </si>
  <si>
    <t>(A)</t>
    <phoneticPr fontId="4"/>
  </si>
  <si>
    <t>エントリー料</t>
    <phoneticPr fontId="4"/>
  </si>
  <si>
    <t>地区大会エントリー（1）</t>
    <rPh sb="0" eb="4">
      <t xml:space="preserve">チクタイカイ </t>
    </rPh>
    <phoneticPr fontId="4"/>
  </si>
  <si>
    <t>(B)</t>
    <phoneticPr fontId="4"/>
  </si>
  <si>
    <t>地区大会エントリー（２）</t>
    <rPh sb="0" eb="4">
      <t xml:space="preserve">チクタイカイ </t>
    </rPh>
    <phoneticPr fontId="4"/>
  </si>
  <si>
    <t>RRCエントリー料（1）</t>
    <phoneticPr fontId="5"/>
  </si>
  <si>
    <t>(C)</t>
    <phoneticPr fontId="5"/>
  </si>
  <si>
    <t>RRCエントリー料（2）</t>
  </si>
  <si>
    <t>振　込　合　計</t>
    <rPh sb="0" eb="1">
      <t>シン</t>
    </rPh>
    <rPh sb="2" eb="3">
      <t>コ</t>
    </rPh>
    <rPh sb="4" eb="5">
      <t>ゴウ</t>
    </rPh>
    <rPh sb="6" eb="7">
      <t>ケイ</t>
    </rPh>
    <phoneticPr fontId="4"/>
  </si>
  <si>
    <t>A+B+C合計</t>
    <rPh sb="5" eb="7">
      <t>ゴウケイ</t>
    </rPh>
    <phoneticPr fontId="4"/>
  </si>
  <si>
    <t>提出書類確認表</t>
    <rPh sb="0" eb="2">
      <t>テイシュツ</t>
    </rPh>
    <rPh sb="2" eb="4">
      <t>ショルイ</t>
    </rPh>
    <rPh sb="4" eb="6">
      <t>カクニン</t>
    </rPh>
    <rPh sb="6" eb="7">
      <t>ヒョウ</t>
    </rPh>
    <phoneticPr fontId="4"/>
  </si>
  <si>
    <t>様式</t>
    <rPh sb="0" eb="2">
      <t>ヨウシキ</t>
    </rPh>
    <phoneticPr fontId="4"/>
  </si>
  <si>
    <t>枚数</t>
    <rPh sb="0" eb="2">
      <t>マイスウ</t>
    </rPh>
    <phoneticPr fontId="4"/>
  </si>
  <si>
    <t>※事務局記入欄</t>
    <rPh sb="1" eb="4">
      <t>ジムキョク</t>
    </rPh>
    <rPh sb="4" eb="6">
      <t>キニュウ</t>
    </rPh>
    <rPh sb="6" eb="7">
      <t>ラン</t>
    </rPh>
    <phoneticPr fontId="4"/>
  </si>
  <si>
    <t>参加人馬登録用紙</t>
    <rPh sb="0" eb="2">
      <t>サンカ</t>
    </rPh>
    <rPh sb="2" eb="4">
      <t>ジンバ</t>
    </rPh>
    <rPh sb="4" eb="6">
      <t>トウロク</t>
    </rPh>
    <rPh sb="6" eb="8">
      <t>ヨウシ</t>
    </rPh>
    <phoneticPr fontId="4"/>
  </si>
  <si>
    <t>様式1</t>
    <rPh sb="0" eb="2">
      <t>ヨウシキ</t>
    </rPh>
    <phoneticPr fontId="4"/>
  </si>
  <si>
    <t>競技会 申込用紙</t>
    <rPh sb="0" eb="2">
      <t>キョウギ</t>
    </rPh>
    <rPh sb="2" eb="3">
      <t>カイ</t>
    </rPh>
    <rPh sb="4" eb="6">
      <t>モウシコミ</t>
    </rPh>
    <rPh sb="6" eb="8">
      <t>ヨウシ</t>
    </rPh>
    <phoneticPr fontId="4"/>
  </si>
  <si>
    <t>様式2</t>
    <rPh sb="0" eb="2">
      <t>ヨウシキ</t>
    </rPh>
    <phoneticPr fontId="4"/>
  </si>
  <si>
    <t>参加馬入厩届</t>
    <rPh sb="4" eb="6">
      <t>モウシコミヨウシ</t>
    </rPh>
    <phoneticPr fontId="4"/>
  </si>
  <si>
    <t>様式3</t>
    <rPh sb="0" eb="2">
      <t>ヨウシキ</t>
    </rPh>
    <phoneticPr fontId="4"/>
  </si>
  <si>
    <t>RRC申込書</t>
    <rPh sb="3" eb="6">
      <t xml:space="preserve">モウシコミショ </t>
    </rPh>
    <phoneticPr fontId="4"/>
  </si>
  <si>
    <t>参加団体</t>
    <rPh sb="0" eb="2">
      <t>サンカ</t>
    </rPh>
    <rPh sb="2" eb="4">
      <t>ダンタイ</t>
    </rPh>
    <phoneticPr fontId="4"/>
  </si>
  <si>
    <t>団体名</t>
    <rPh sb="0" eb="2">
      <t>ﾀﾞﾝﾀｲ</t>
    </rPh>
    <rPh sb="2" eb="3">
      <t>ﾒｲ</t>
    </rPh>
    <phoneticPr fontId="4" type="halfwidthKatakana"/>
  </si>
  <si>
    <t>責任者名</t>
    <rPh sb="0" eb="3">
      <t>ｾｷﾆﾝｼｬ</t>
    </rPh>
    <rPh sb="3" eb="4">
      <t>ﾒｲ</t>
    </rPh>
    <phoneticPr fontId="4" type="halfwidthKatakana"/>
  </si>
  <si>
    <t>(印)</t>
  </si>
  <si>
    <t>記入担当者名</t>
    <rPh sb="0" eb="2">
      <t>ｷﾆｭｳ</t>
    </rPh>
    <rPh sb="2" eb="5">
      <t>ﾀﾝﾄｳｼｬ</t>
    </rPh>
    <rPh sb="5" eb="6">
      <t>ﾒｲ</t>
    </rPh>
    <phoneticPr fontId="4" type="halfwidthKatakana"/>
  </si>
  <si>
    <t>連絡先</t>
    <rPh sb="0" eb="2">
      <t>ﾚﾝﾗｸ</t>
    </rPh>
    <rPh sb="2" eb="3">
      <t>ｻｷ</t>
    </rPh>
    <phoneticPr fontId="4" type="halfwidthKatakana"/>
  </si>
  <si>
    <t>(様 式 1)</t>
    <rPh sb="1" eb="2">
      <t>サマ</t>
    </rPh>
    <rPh sb="3" eb="4">
      <t>シキ</t>
    </rPh>
    <phoneticPr fontId="4"/>
  </si>
  <si>
    <t>【参加選手名簿】</t>
    <rPh sb="1" eb="3">
      <t>サンカ</t>
    </rPh>
    <rPh sb="3" eb="5">
      <t>センシュ</t>
    </rPh>
    <rPh sb="5" eb="7">
      <t>メイボ</t>
    </rPh>
    <phoneticPr fontId="4"/>
  </si>
  <si>
    <t>【参加団体情報】</t>
    <rPh sb="1" eb="3">
      <t>サンカ</t>
    </rPh>
    <rPh sb="3" eb="5">
      <t>ダンタイ</t>
    </rPh>
    <rPh sb="5" eb="7">
      <t>ジョウホウ</t>
    </rPh>
    <phoneticPr fontId="4"/>
  </si>
  <si>
    <t>№</t>
    <phoneticPr fontId="4"/>
  </si>
  <si>
    <t>選　　　　手　　　　名</t>
    <rPh sb="0" eb="1">
      <t>セン</t>
    </rPh>
    <rPh sb="5" eb="6">
      <t>テ</t>
    </rPh>
    <rPh sb="10" eb="11">
      <t>メイ</t>
    </rPh>
    <phoneticPr fontId="4"/>
  </si>
  <si>
    <t>プロ</t>
    <phoneticPr fontId="4"/>
  </si>
  <si>
    <t>学年</t>
    <rPh sb="0" eb="2">
      <t>ガクネン</t>
    </rPh>
    <phoneticPr fontId="4"/>
  </si>
  <si>
    <t>出場する
競技会</t>
    <phoneticPr fontId="4"/>
  </si>
  <si>
    <t>団体名</t>
    <rPh sb="0" eb="2">
      <t>ダンタイ</t>
    </rPh>
    <rPh sb="2" eb="3">
      <t>メイ</t>
    </rPh>
    <phoneticPr fontId="4"/>
  </si>
  <si>
    <t>フリガナ　</t>
    <phoneticPr fontId="4"/>
  </si>
  <si>
    <t>初級・中級・上級
その他乗馬クラブ従事者</t>
    <rPh sb="0" eb="2">
      <t>ショキュウ</t>
    </rPh>
    <rPh sb="3" eb="5">
      <t>チュウキュウ</t>
    </rPh>
    <rPh sb="6" eb="8">
      <t>ジョウキュウ</t>
    </rPh>
    <rPh sb="11" eb="12">
      <t>タ</t>
    </rPh>
    <rPh sb="12" eb="14">
      <t>ジョウバ</t>
    </rPh>
    <rPh sb="17" eb="20">
      <t>ジュウジシャ</t>
    </rPh>
    <phoneticPr fontId="4"/>
  </si>
  <si>
    <t>初級・中級・上級
その他乗馬クラブ従事者</t>
  </si>
  <si>
    <t>住所</t>
    <rPh sb="0" eb="2">
      <t>ジュウショ</t>
    </rPh>
    <phoneticPr fontId="4"/>
  </si>
  <si>
    <t>電話番号</t>
    <rPh sb="0" eb="2">
      <t>デンワ</t>
    </rPh>
    <rPh sb="2" eb="4">
      <t>バンゴウ</t>
    </rPh>
    <phoneticPr fontId="4"/>
  </si>
  <si>
    <t>責任者名</t>
    <rPh sb="0" eb="3">
      <t>セキニンシャ</t>
    </rPh>
    <rPh sb="3" eb="4">
      <t>メイ</t>
    </rPh>
    <phoneticPr fontId="4"/>
  </si>
  <si>
    <t>フリガナ　　</t>
    <phoneticPr fontId="4"/>
  </si>
  <si>
    <t>記入担当者名</t>
    <rPh sb="0" eb="2">
      <t>キニュウ</t>
    </rPh>
    <rPh sb="2" eb="5">
      <t>タントウシャ</t>
    </rPh>
    <rPh sb="5" eb="6">
      <t>メイ</t>
    </rPh>
    <phoneticPr fontId="4"/>
  </si>
  <si>
    <t>フリガナ</t>
    <phoneticPr fontId="4"/>
  </si>
  <si>
    <r>
      <t xml:space="preserve">大会期間中に連絡のとれる
</t>
    </r>
    <r>
      <rPr>
        <u/>
        <sz val="10"/>
        <rFont val="ＭＳ Ｐゴシック"/>
        <family val="3"/>
        <charset val="128"/>
      </rPr>
      <t>電話番号とお名前</t>
    </r>
    <r>
      <rPr>
        <sz val="10"/>
        <rFont val="ＭＳ Ｐゴシック"/>
        <family val="3"/>
        <charset val="128"/>
      </rPr>
      <t xml:space="preserve">
</t>
    </r>
    <r>
      <rPr>
        <b/>
        <sz val="10"/>
        <rFont val="ＭＳ Ｐゴシック"/>
        <family val="3"/>
        <charset val="128"/>
      </rPr>
      <t>＊必ずご記入ください</t>
    </r>
    <rPh sb="0" eb="2">
      <t>タイカイ</t>
    </rPh>
    <rPh sb="2" eb="5">
      <t>キカンチュウ</t>
    </rPh>
    <rPh sb="6" eb="8">
      <t>レンラク</t>
    </rPh>
    <rPh sb="13" eb="15">
      <t>デンワ</t>
    </rPh>
    <rPh sb="15" eb="17">
      <t>バンゴウ</t>
    </rPh>
    <rPh sb="19" eb="21">
      <t>ナマエ</t>
    </rPh>
    <rPh sb="23" eb="24">
      <t>カナラ</t>
    </rPh>
    <rPh sb="26" eb="28">
      <t>キニュウ</t>
    </rPh>
    <phoneticPr fontId="4"/>
  </si>
  <si>
    <t>お名前</t>
    <rPh sb="1" eb="3">
      <t>ナマエ</t>
    </rPh>
    <phoneticPr fontId="4"/>
  </si>
  <si>
    <t>ご連絡先</t>
    <rPh sb="1" eb="4">
      <t>レンラクサキ</t>
    </rPh>
    <phoneticPr fontId="4"/>
  </si>
  <si>
    <t>※「プロ」欄…全乗協乗馬指導者資格をお持ちの方あるいは乗馬クラブに従事されている方は、該当箇所に○をしてください。</t>
    <rPh sb="5" eb="6">
      <t>ラン</t>
    </rPh>
    <rPh sb="7" eb="8">
      <t>ゼン</t>
    </rPh>
    <rPh sb="8" eb="9">
      <t>ジョウ</t>
    </rPh>
    <rPh sb="9" eb="10">
      <t>キョウ</t>
    </rPh>
    <rPh sb="10" eb="12">
      <t>ジョウバ</t>
    </rPh>
    <rPh sb="12" eb="15">
      <t>シドウシャ</t>
    </rPh>
    <rPh sb="15" eb="17">
      <t>シカク</t>
    </rPh>
    <rPh sb="19" eb="20">
      <t>モ</t>
    </rPh>
    <rPh sb="22" eb="23">
      <t>カタ</t>
    </rPh>
    <rPh sb="27" eb="29">
      <t>ジョウバ</t>
    </rPh>
    <rPh sb="33" eb="35">
      <t>ジュウジ</t>
    </rPh>
    <rPh sb="40" eb="41">
      <t>カタ</t>
    </rPh>
    <rPh sb="43" eb="45">
      <t>ガイトウ</t>
    </rPh>
    <rPh sb="45" eb="47">
      <t>カショ</t>
    </rPh>
    <phoneticPr fontId="4"/>
  </si>
  <si>
    <t>※「学年」欄…中学生以下の選手について記入してください。　 例）「中2」，「小3」</t>
    <rPh sb="2" eb="4">
      <t>ガクネン</t>
    </rPh>
    <rPh sb="5" eb="6">
      <t>ラン</t>
    </rPh>
    <rPh sb="7" eb="10">
      <t>チュウガクセイ</t>
    </rPh>
    <rPh sb="10" eb="12">
      <t>イカ</t>
    </rPh>
    <rPh sb="13" eb="15">
      <t>センシュ</t>
    </rPh>
    <rPh sb="19" eb="21">
      <t>キニュウ</t>
    </rPh>
    <rPh sb="30" eb="31">
      <t>レイ</t>
    </rPh>
    <rPh sb="33" eb="34">
      <t>チュウ</t>
    </rPh>
    <rPh sb="38" eb="39">
      <t>ショウ</t>
    </rPh>
    <phoneticPr fontId="4"/>
  </si>
  <si>
    <t>【参加馬名簿】</t>
    <rPh sb="1" eb="3">
      <t>サンカ</t>
    </rPh>
    <rPh sb="3" eb="4">
      <t>バ</t>
    </rPh>
    <rPh sb="4" eb="6">
      <t>メイボ</t>
    </rPh>
    <phoneticPr fontId="4"/>
  </si>
  <si>
    <t>馬匹登録料</t>
    <rPh sb="0" eb="2">
      <t>バヒツ</t>
    </rPh>
    <phoneticPr fontId="4"/>
  </si>
  <si>
    <t>5000</t>
    <phoneticPr fontId="4"/>
  </si>
  <si>
    <t>×</t>
    <phoneticPr fontId="4"/>
  </si>
  <si>
    <t>頭</t>
    <rPh sb="0" eb="1">
      <t>アタマ</t>
    </rPh>
    <phoneticPr fontId="4"/>
  </si>
  <si>
    <t>（A）</t>
    <phoneticPr fontId="4"/>
  </si>
  <si>
    <t>円</t>
    <rPh sb="0" eb="1">
      <t>エン</t>
    </rPh>
    <phoneticPr fontId="4"/>
  </si>
  <si>
    <t>馬　　　　　名</t>
    <rPh sb="0" eb="1">
      <t>ウマ</t>
    </rPh>
    <rPh sb="6" eb="7">
      <t>メイ</t>
    </rPh>
    <phoneticPr fontId="4"/>
  </si>
  <si>
    <t>産地</t>
    <rPh sb="0" eb="2">
      <t>サンチ</t>
    </rPh>
    <phoneticPr fontId="4"/>
  </si>
  <si>
    <t>品種</t>
    <rPh sb="0" eb="2">
      <t>ヒンシュ</t>
    </rPh>
    <phoneticPr fontId="4"/>
  </si>
  <si>
    <t>性別</t>
    <rPh sb="0" eb="2">
      <t>セイベツ</t>
    </rPh>
    <phoneticPr fontId="4"/>
  </si>
  <si>
    <t>父</t>
    <rPh sb="0" eb="1">
      <t>チチ</t>
    </rPh>
    <phoneticPr fontId="4"/>
  </si>
  <si>
    <t>母</t>
    <rPh sb="0" eb="1">
      <t>ハハ</t>
    </rPh>
    <phoneticPr fontId="4"/>
  </si>
  <si>
    <t>種別</t>
    <rPh sb="0" eb="2">
      <t>シュベツ</t>
    </rPh>
    <phoneticPr fontId="4"/>
  </si>
  <si>
    <t>生　年　月　日（西暦）</t>
    <rPh sb="0" eb="1">
      <t>ショウ</t>
    </rPh>
    <rPh sb="2" eb="3">
      <t>トシ</t>
    </rPh>
    <rPh sb="4" eb="5">
      <t>ツキ</t>
    </rPh>
    <rPh sb="6" eb="7">
      <t>ヒ</t>
    </rPh>
    <rPh sb="8" eb="10">
      <t xml:space="preserve">セイレキ </t>
    </rPh>
    <phoneticPr fontId="4"/>
  </si>
  <si>
    <t>内　　・　　競転　　・　　外(未)　　・　　外</t>
    <rPh sb="0" eb="1">
      <t>ナイ</t>
    </rPh>
    <rPh sb="6" eb="7">
      <t>セリ</t>
    </rPh>
    <rPh sb="7" eb="8">
      <t>テン</t>
    </rPh>
    <rPh sb="13" eb="14">
      <t>ソト</t>
    </rPh>
    <rPh sb="15" eb="16">
      <t>ミ</t>
    </rPh>
    <rPh sb="22" eb="23">
      <t>ソト</t>
    </rPh>
    <phoneticPr fontId="4"/>
  </si>
  <si>
    <t>　　年　　　月　　　日</t>
    <phoneticPr fontId="5"/>
  </si>
  <si>
    <t>　　年　　　月　　　日</t>
    <rPh sb="2" eb="3">
      <t>ネン</t>
    </rPh>
    <rPh sb="4" eb="5">
      <t>ガツ</t>
    </rPh>
    <rPh sb="7" eb="8">
      <t>ニチ</t>
    </rPh>
    <phoneticPr fontId="5"/>
  </si>
  <si>
    <t>　　年　　　月　　　日</t>
  </si>
  <si>
    <t xml:space="preserve">※産地は、内国産の場合には都道府県名、外国産馬の場合には国名を記入してください。
</t>
    <rPh sb="1" eb="3">
      <t>サンチ</t>
    </rPh>
    <rPh sb="5" eb="8">
      <t>ナイコクサン</t>
    </rPh>
    <rPh sb="9" eb="11">
      <t>バアイ</t>
    </rPh>
    <rPh sb="13" eb="17">
      <t>トドウフケン</t>
    </rPh>
    <rPh sb="17" eb="18">
      <t>メイ</t>
    </rPh>
    <rPh sb="19" eb="22">
      <t>ガイコクサン</t>
    </rPh>
    <rPh sb="22" eb="23">
      <t>ウマ</t>
    </rPh>
    <rPh sb="24" eb="26">
      <t>バアイ</t>
    </rPh>
    <rPh sb="28" eb="30">
      <t>コクメイ</t>
    </rPh>
    <rPh sb="31" eb="33">
      <t>キニュウ</t>
    </rPh>
    <phoneticPr fontId="4"/>
  </si>
  <si>
    <t>※種別は、内：内国産乗用馬、競転：競走転用馬、外(未)：未調教で輸入の外国産乗用馬、外：外国産乗用馬のいずれかに○をつけてください。</t>
    <phoneticPr fontId="4"/>
  </si>
  <si>
    <t>(　NO. 1  /　　    )</t>
  </si>
  <si>
    <t>初級</t>
    <rPh sb="0" eb="2">
      <t>ショキュウ</t>
    </rPh>
    <phoneticPr fontId="4"/>
  </si>
  <si>
    <t>中級</t>
    <rPh sb="0" eb="2">
      <t>チュウキュウ</t>
    </rPh>
    <phoneticPr fontId="4"/>
  </si>
  <si>
    <t>上級</t>
    <rPh sb="0" eb="2">
      <t>ジョウキュウ</t>
    </rPh>
    <phoneticPr fontId="4"/>
  </si>
  <si>
    <t>その他乗馬クラブ従事者</t>
    <rPh sb="2" eb="3">
      <t>タ</t>
    </rPh>
    <rPh sb="3" eb="5">
      <t>ジョウバ</t>
    </rPh>
    <rPh sb="8" eb="11">
      <t>ジュウジシャ</t>
    </rPh>
    <phoneticPr fontId="4"/>
  </si>
  <si>
    <t>指導者</t>
    <rPh sb="0" eb="3">
      <t>シドウシャ</t>
    </rPh>
    <phoneticPr fontId="4"/>
  </si>
  <si>
    <t>JHF</t>
    <phoneticPr fontId="4"/>
  </si>
  <si>
    <t>内</t>
    <rPh sb="0" eb="1">
      <t>ウチ</t>
    </rPh>
    <phoneticPr fontId="4"/>
  </si>
  <si>
    <t>競転</t>
    <rPh sb="0" eb="1">
      <t>キョウ</t>
    </rPh>
    <rPh sb="1" eb="2">
      <t>テン</t>
    </rPh>
    <phoneticPr fontId="4"/>
  </si>
  <si>
    <t>外(未)</t>
    <rPh sb="0" eb="1">
      <t>ガイ</t>
    </rPh>
    <rPh sb="2" eb="3">
      <t>ミ</t>
    </rPh>
    <phoneticPr fontId="4"/>
  </si>
  <si>
    <t>外</t>
    <rPh sb="0" eb="1">
      <t>ガイ</t>
    </rPh>
    <phoneticPr fontId="4"/>
  </si>
  <si>
    <t>地区大会</t>
    <rPh sb="0" eb="4">
      <t xml:space="preserve">チクタイカイ </t>
    </rPh>
    <phoneticPr fontId="4"/>
  </si>
  <si>
    <t>RRC</t>
    <phoneticPr fontId="4"/>
  </si>
  <si>
    <t>地区大会・RRC</t>
    <rPh sb="0" eb="1">
      <t xml:space="preserve">チクタイカイ </t>
    </rPh>
    <phoneticPr fontId="4"/>
  </si>
  <si>
    <t>昭</t>
    <rPh sb="0" eb="1">
      <t>ショウ</t>
    </rPh>
    <phoneticPr fontId="4"/>
  </si>
  <si>
    <t>平</t>
    <rPh sb="0" eb="1">
      <t>ヘイ</t>
    </rPh>
    <phoneticPr fontId="4"/>
  </si>
  <si>
    <t>(様式2)</t>
    <rPh sb="1" eb="3">
      <t>ヨウシキ</t>
    </rPh>
    <phoneticPr fontId="4"/>
  </si>
  <si>
    <t>必ずご記入ください</t>
    <rPh sb="0" eb="1">
      <t>カナラ</t>
    </rPh>
    <rPh sb="3" eb="5">
      <t>キニュウ</t>
    </rPh>
    <phoneticPr fontId="4"/>
  </si>
  <si>
    <t>フ リ ガ ナ</t>
    <phoneticPr fontId="7"/>
  </si>
  <si>
    <t>東北地区振興会加盟クラブエントリー料</t>
    <rPh sb="0" eb="2">
      <t xml:space="preserve">トウホク </t>
    </rPh>
    <rPh sb="2" eb="4">
      <t xml:space="preserve">チク </t>
    </rPh>
    <rPh sb="4" eb="7">
      <t xml:space="preserve">シンコウカイ </t>
    </rPh>
    <rPh sb="7" eb="9">
      <t xml:space="preserve">カメイクラブ </t>
    </rPh>
    <rPh sb="17" eb="18">
      <t>リョウ</t>
    </rPh>
    <phoneticPr fontId="4"/>
  </si>
  <si>
    <t>非加盟クラブエントリー料</t>
    <rPh sb="0" eb="3">
      <t xml:space="preserve">ヒカメイ </t>
    </rPh>
    <phoneticPr fontId="4"/>
  </si>
  <si>
    <t>小計</t>
    <rPh sb="0" eb="2">
      <t>ショウケイ</t>
    </rPh>
    <phoneticPr fontId="4"/>
  </si>
  <si>
    <t>馬　 名</t>
    <rPh sb="0" eb="1">
      <t>バ</t>
    </rPh>
    <rPh sb="3" eb="4">
      <t>メイ</t>
    </rPh>
    <phoneticPr fontId="7"/>
  </si>
  <si>
    <t>指導者馬場馬術競技 Ｌ1課目</t>
    <phoneticPr fontId="4"/>
  </si>
  <si>
    <t>名</t>
    <rPh sb="0" eb="1">
      <t>メイ</t>
    </rPh>
    <phoneticPr fontId="4"/>
  </si>
  <si>
    <t>馬場馬術競技　L1課目</t>
    <phoneticPr fontId="5"/>
  </si>
  <si>
    <t>馬場馬術競技　A2課目</t>
    <phoneticPr fontId="4"/>
  </si>
  <si>
    <t>クロスバー障害</t>
    <phoneticPr fontId="4"/>
  </si>
  <si>
    <t>ビギナー障害 60cm</t>
    <phoneticPr fontId="4"/>
  </si>
  <si>
    <t>Ｃクラス障害 80cm</t>
    <phoneticPr fontId="4"/>
  </si>
  <si>
    <t>Ａクラス障害 100cm</t>
    <rPh sb="0" eb="12">
      <t>シュモク</t>
    </rPh>
    <phoneticPr fontId="4"/>
  </si>
  <si>
    <t>Sクラス障害 110cm</t>
    <rPh sb="1" eb="12">
      <t>シュモク</t>
    </rPh>
    <phoneticPr fontId="4"/>
  </si>
  <si>
    <t>指導者障害飛越競技 110cm</t>
    <rPh sb="11" eb="13">
      <t>シュモク</t>
    </rPh>
    <phoneticPr fontId="4"/>
  </si>
  <si>
    <t>RRC障害馬術競技</t>
    <phoneticPr fontId="4"/>
  </si>
  <si>
    <t>ジムカーナ競技</t>
    <rPh sb="5" eb="6">
      <t xml:space="preserve">キョウギ </t>
    </rPh>
    <phoneticPr fontId="4"/>
  </si>
  <si>
    <t>　</t>
    <phoneticPr fontId="4"/>
  </si>
  <si>
    <t>合計</t>
    <rPh sb="0" eb="2">
      <t xml:space="preserve">ゴウケイ </t>
    </rPh>
    <phoneticPr fontId="5"/>
  </si>
  <si>
    <t>（C）</t>
    <phoneticPr fontId="4"/>
  </si>
  <si>
    <t xml:space="preserve">  ※馬名を記入し、該当する競技の枠内には出場される方のお名前をフルネームで記入して下さい。　</t>
    <phoneticPr fontId="5"/>
  </si>
  <si>
    <t xml:space="preserve">  ※枠内は１頭につき２名までご記入頂けます。オープン参加の方はお名前を（　）で囲んで下さい。</t>
    <phoneticPr fontId="5"/>
  </si>
  <si>
    <t xml:space="preserve">  ※馬場自由選択科目には、課目名をお書きください。</t>
    <rPh sb="3" eb="4">
      <t xml:space="preserve">ババ </t>
    </rPh>
    <rPh sb="5" eb="11">
      <t xml:space="preserve">ジユウセンタクカモクニ </t>
    </rPh>
    <rPh sb="14" eb="16">
      <t xml:space="preserve">カモク </t>
    </rPh>
    <rPh sb="16" eb="17">
      <t xml:space="preserve">メイヲ </t>
    </rPh>
    <phoneticPr fontId="5"/>
  </si>
  <si>
    <t>(印)</t>
    <rPh sb="1" eb="2">
      <t>イン</t>
    </rPh>
    <phoneticPr fontId="4"/>
  </si>
  <si>
    <t>※2枚目以降は団体名のみご記入ください</t>
    <rPh sb="2" eb="6">
      <t>マイメイコウ</t>
    </rPh>
    <rPh sb="7" eb="9">
      <t>ダンタイ</t>
    </rPh>
    <rPh sb="9" eb="10">
      <t>メイ</t>
    </rPh>
    <rPh sb="13" eb="15">
      <t>キニュウ</t>
    </rPh>
    <phoneticPr fontId="4"/>
  </si>
  <si>
    <t>（NO.1  /      ）</t>
    <phoneticPr fontId="4"/>
  </si>
  <si>
    <t>馬房割の要望</t>
    <rPh sb="0" eb="2">
      <t>バボウ</t>
    </rPh>
    <rPh sb="2" eb="3">
      <t>ワリ</t>
    </rPh>
    <rPh sb="4" eb="6">
      <t>ヨウボウ</t>
    </rPh>
    <phoneticPr fontId="4"/>
  </si>
  <si>
    <t>退厩予定日時</t>
    <rPh sb="0" eb="1">
      <t>タイ</t>
    </rPh>
    <rPh sb="1" eb="2">
      <t>ウマヤ</t>
    </rPh>
    <rPh sb="2" eb="4">
      <t>ヨテイ</t>
    </rPh>
    <rPh sb="4" eb="6">
      <t>ニチジ</t>
    </rPh>
    <phoneticPr fontId="4"/>
  </si>
  <si>
    <t>入厩予定日時</t>
    <rPh sb="0" eb="2">
      <t>ニュウキュウ</t>
    </rPh>
    <rPh sb="2" eb="4">
      <t>ヨテイ</t>
    </rPh>
    <rPh sb="4" eb="6">
      <t>ニチジ</t>
    </rPh>
    <phoneticPr fontId="4"/>
  </si>
  <si>
    <t>接種日
（月/日）</t>
    <rPh sb="0" eb="2">
      <t>セッシュ</t>
    </rPh>
    <rPh sb="2" eb="3">
      <t>ヒ</t>
    </rPh>
    <rPh sb="5" eb="6">
      <t>ツキ</t>
    </rPh>
    <rPh sb="7" eb="8">
      <t>ヒ</t>
    </rPh>
    <phoneticPr fontId="4"/>
  </si>
  <si>
    <t>馬匹名</t>
    <rPh sb="0" eb="2">
      <t>バヒツ</t>
    </rPh>
    <rPh sb="2" eb="3">
      <t>メイ</t>
    </rPh>
    <phoneticPr fontId="4"/>
  </si>
  <si>
    <t>2020年（令和2年）</t>
    <rPh sb="4" eb="5">
      <t>ネン</t>
    </rPh>
    <rPh sb="6" eb="8">
      <t xml:space="preserve">レイワ </t>
    </rPh>
    <rPh sb="9" eb="10">
      <t xml:space="preserve">ネｎ </t>
    </rPh>
    <phoneticPr fontId="4"/>
  </si>
  <si>
    <t>2019年（令和1年）</t>
    <rPh sb="4" eb="5">
      <t>ネン</t>
    </rPh>
    <rPh sb="6" eb="8">
      <t xml:space="preserve">レイワ </t>
    </rPh>
    <rPh sb="9" eb="10">
      <t xml:space="preserve">ネン </t>
    </rPh>
    <phoneticPr fontId="4"/>
  </si>
  <si>
    <t>2018年（平成30年）</t>
    <rPh sb="4" eb="5">
      <t>ネン</t>
    </rPh>
    <rPh sb="6" eb="8">
      <t>ヘイセイ</t>
    </rPh>
    <rPh sb="10" eb="11">
      <t>ネン</t>
    </rPh>
    <phoneticPr fontId="4"/>
  </si>
  <si>
    <t>2017年（平成29年）</t>
    <rPh sb="4" eb="5">
      <t>ネン</t>
    </rPh>
    <rPh sb="6" eb="8">
      <t>ヘイセイ</t>
    </rPh>
    <rPh sb="10" eb="11">
      <t>ネン</t>
    </rPh>
    <phoneticPr fontId="4"/>
  </si>
  <si>
    <t>2016年（平成28年）</t>
    <rPh sb="4" eb="5">
      <t>ネン</t>
    </rPh>
    <rPh sb="6" eb="8">
      <t>ヘイセイ</t>
    </rPh>
    <rPh sb="10" eb="11">
      <t>ネン</t>
    </rPh>
    <phoneticPr fontId="4"/>
  </si>
  <si>
    <t>西暦（年）</t>
    <rPh sb="0" eb="2">
      <t>セイレキ</t>
    </rPh>
    <rPh sb="3" eb="4">
      <t>ネン</t>
    </rPh>
    <phoneticPr fontId="4"/>
  </si>
  <si>
    <t>最近の記録</t>
    <rPh sb="0" eb="2">
      <t>サイキン</t>
    </rPh>
    <rPh sb="3" eb="5">
      <t>キロク</t>
    </rPh>
    <phoneticPr fontId="4"/>
  </si>
  <si>
    <t>接種日
（年/月/日）</t>
    <rPh sb="0" eb="2">
      <t>セッシュ</t>
    </rPh>
    <rPh sb="2" eb="3">
      <t>ヒ</t>
    </rPh>
    <rPh sb="5" eb="6">
      <t>ネン</t>
    </rPh>
    <rPh sb="7" eb="8">
      <t>ツキ</t>
    </rPh>
    <rPh sb="9" eb="10">
      <t>ヒ</t>
    </rPh>
    <phoneticPr fontId="4"/>
  </si>
  <si>
    <t>2012年以前</t>
    <rPh sb="4" eb="5">
      <t>ネン</t>
    </rPh>
    <rPh sb="5" eb="7">
      <t>イゼン</t>
    </rPh>
    <phoneticPr fontId="4"/>
  </si>
  <si>
    <t>アケガラス</t>
    <phoneticPr fontId="5"/>
  </si>
  <si>
    <t>5/23
(予定)</t>
    <rPh sb="6" eb="8">
      <t>ヨテイ</t>
    </rPh>
    <phoneticPr fontId="4"/>
  </si>
  <si>
    <t>指導者協会</t>
    <rPh sb="0" eb="3">
      <t>シドウシャ</t>
    </rPh>
    <rPh sb="3" eb="5">
      <t>キョウカイ</t>
    </rPh>
    <phoneticPr fontId="4"/>
  </si>
  <si>
    <t>2015年（平成27年）</t>
    <rPh sb="4" eb="5">
      <t>ネン</t>
    </rPh>
    <rPh sb="6" eb="8">
      <t>ヘイセイ</t>
    </rPh>
    <rPh sb="10" eb="11">
      <t>ネン</t>
    </rPh>
    <phoneticPr fontId="4"/>
  </si>
  <si>
    <t>2014年（平成26年）</t>
    <rPh sb="4" eb="5">
      <t>ネン</t>
    </rPh>
    <rPh sb="6" eb="8">
      <t>ヘイセイ</t>
    </rPh>
    <rPh sb="10" eb="11">
      <t>ネン</t>
    </rPh>
    <phoneticPr fontId="4"/>
  </si>
  <si>
    <t>2013年（平成25年）</t>
    <rPh sb="4" eb="5">
      <t>ネン</t>
    </rPh>
    <rPh sb="6" eb="8">
      <t>ヘイセイ</t>
    </rPh>
    <rPh sb="10" eb="11">
      <t>ネン</t>
    </rPh>
    <phoneticPr fontId="4"/>
  </si>
  <si>
    <t>シドウシャキョウカイ</t>
    <phoneticPr fontId="4"/>
  </si>
  <si>
    <t>例</t>
    <rPh sb="0" eb="1">
      <t>レイ</t>
    </rPh>
    <phoneticPr fontId="4"/>
  </si>
  <si>
    <t>馬インフルエンザワクチン接種歴</t>
    <phoneticPr fontId="4"/>
  </si>
  <si>
    <t>馬伝染性貧血
最終検査
（年月日）</t>
    <rPh sb="0" eb="1">
      <t>ウマ</t>
    </rPh>
    <rPh sb="13" eb="16">
      <t>ネンガッピ</t>
    </rPh>
    <phoneticPr fontId="4"/>
  </si>
  <si>
    <t>馬名</t>
    <rPh sb="0" eb="1">
      <t>ウマ</t>
    </rPh>
    <rPh sb="1" eb="2">
      <t>メイ</t>
    </rPh>
    <phoneticPr fontId="4"/>
  </si>
  <si>
    <t>No.</t>
    <phoneticPr fontId="4"/>
  </si>
  <si>
    <t>※記入内容についてご連絡の取れる方をご記入ください</t>
    <rPh sb="1" eb="3">
      <t>キニュウ</t>
    </rPh>
    <rPh sb="3" eb="5">
      <t>ナイヨウ</t>
    </rPh>
    <rPh sb="10" eb="12">
      <t>レンラク</t>
    </rPh>
    <rPh sb="13" eb="14">
      <t>ト</t>
    </rPh>
    <rPh sb="16" eb="17">
      <t>カタ</t>
    </rPh>
    <rPh sb="19" eb="21">
      <t>キニュウ</t>
    </rPh>
    <phoneticPr fontId="4"/>
  </si>
  <si>
    <t>TEL</t>
    <phoneticPr fontId="4"/>
  </si>
  <si>
    <t>記入担当者</t>
    <rPh sb="0" eb="2">
      <t>キニュウ</t>
    </rPh>
    <rPh sb="2" eb="5">
      <t>タントウシャ</t>
    </rPh>
    <phoneticPr fontId="4"/>
  </si>
  <si>
    <t>（NO.　1　/    ）</t>
    <phoneticPr fontId="4"/>
  </si>
  <si>
    <t xml:space="preserve">(様式3) </t>
    <phoneticPr fontId="4"/>
  </si>
  <si>
    <t>責任者</t>
    <rPh sb="0" eb="3">
      <t>セキニンシャ</t>
    </rPh>
    <phoneticPr fontId="4"/>
  </si>
  <si>
    <t>参加馬入厩届</t>
    <rPh sb="0" eb="2">
      <t>サンカ</t>
    </rPh>
    <rPh sb="2" eb="3">
      <t>バ</t>
    </rPh>
    <rPh sb="3" eb="5">
      <t>ニュウキュウ</t>
    </rPh>
    <rPh sb="5" eb="6">
      <t>トドケ</t>
    </rPh>
    <phoneticPr fontId="4"/>
  </si>
  <si>
    <t>団 体 名</t>
    <phoneticPr fontId="4"/>
  </si>
  <si>
    <t>（公社）全国乗馬倶楽部振興協会</t>
    <rPh sb="1" eb="3">
      <t>コウシャ</t>
    </rPh>
    <rPh sb="4" eb="15">
      <t>ゼ</t>
    </rPh>
    <phoneticPr fontId="5"/>
  </si>
  <si>
    <t>※上記申込用紙は正確にご記入ください。なお、記載に不備等があった場合は、出場できない場合がありますので十分ご注意ください。</t>
    <rPh sb="1" eb="3">
      <t>ジョウキ</t>
    </rPh>
    <rPh sb="3" eb="5">
      <t>モウシコミ</t>
    </rPh>
    <rPh sb="5" eb="7">
      <t>ヨウシ</t>
    </rPh>
    <rPh sb="8" eb="10">
      <t>セイカク</t>
    </rPh>
    <rPh sb="12" eb="14">
      <t>キニュウ</t>
    </rPh>
    <rPh sb="22" eb="24">
      <t>キサイ</t>
    </rPh>
    <rPh sb="25" eb="27">
      <t>フビ</t>
    </rPh>
    <rPh sb="27" eb="28">
      <t>トウ</t>
    </rPh>
    <rPh sb="32" eb="34">
      <t>バアイ</t>
    </rPh>
    <rPh sb="36" eb="38">
      <t>シュツジョウ</t>
    </rPh>
    <rPh sb="42" eb="44">
      <t>バアイ</t>
    </rPh>
    <rPh sb="51" eb="53">
      <t>ジュウブン</t>
    </rPh>
    <rPh sb="54" eb="56">
      <t>チュウイ</t>
    </rPh>
    <phoneticPr fontId="5"/>
  </si>
  <si>
    <t>（フリガナ）</t>
  </si>
  <si>
    <t>馬匹所有者名</t>
    <rPh sb="0" eb="1">
      <t>バ</t>
    </rPh>
    <rPh sb="1" eb="2">
      <t>ヒキ</t>
    </rPh>
    <rPh sb="2" eb="5">
      <t>ショユウシャ</t>
    </rPh>
    <rPh sb="5" eb="6">
      <t>メイ</t>
    </rPh>
    <phoneticPr fontId="5"/>
  </si>
  <si>
    <t>マイクロチップ№</t>
    <phoneticPr fontId="5"/>
  </si>
  <si>
    <t>競走馬時代名</t>
    <rPh sb="0" eb="3">
      <t>キョウソウバ</t>
    </rPh>
    <rPh sb="3" eb="5">
      <t>ジダイ</t>
    </rPh>
    <rPh sb="5" eb="6">
      <t>メイ</t>
    </rPh>
    <phoneticPr fontId="5"/>
  </si>
  <si>
    <t>母</t>
    <rPh sb="0" eb="1">
      <t>ハハ</t>
    </rPh>
    <phoneticPr fontId="5"/>
  </si>
  <si>
    <t>父</t>
    <rPh sb="0" eb="1">
      <t>チチ</t>
    </rPh>
    <phoneticPr fontId="5"/>
  </si>
  <si>
    <t>毛色</t>
    <rPh sb="0" eb="2">
      <t>ケイロ</t>
    </rPh>
    <phoneticPr fontId="5"/>
  </si>
  <si>
    <t>性別</t>
    <rPh sb="0" eb="2">
      <t>セイベツ</t>
    </rPh>
    <phoneticPr fontId="5"/>
  </si>
  <si>
    <t>年齢</t>
    <rPh sb="0" eb="2">
      <t>ネンレイ</t>
    </rPh>
    <phoneticPr fontId="5"/>
  </si>
  <si>
    <r>
      <t xml:space="preserve">生年月日
</t>
    </r>
    <r>
      <rPr>
        <sz val="10"/>
        <color theme="1"/>
        <rFont val="游ゴシック"/>
        <family val="3"/>
        <charset val="128"/>
        <scheme val="minor"/>
      </rPr>
      <t>（西暦）</t>
    </r>
  </si>
  <si>
    <t>産地</t>
    <rPh sb="0" eb="2">
      <t>サンチ</t>
    </rPh>
    <phoneticPr fontId="5"/>
  </si>
  <si>
    <r>
      <t xml:space="preserve">JEF№
</t>
    </r>
    <r>
      <rPr>
        <sz val="7"/>
        <color theme="1"/>
        <rFont val="游ゴシック"/>
        <family val="3"/>
        <charset val="128"/>
        <scheme val="minor"/>
      </rPr>
      <t>（登録馬のみ）</t>
    </r>
    <phoneticPr fontId="5"/>
  </si>
  <si>
    <t>馬匹名</t>
    <rPh sb="0" eb="1">
      <t>ウマ</t>
    </rPh>
    <rPh sb="1" eb="2">
      <t>ヒキ</t>
    </rPh>
    <rPh sb="2" eb="3">
      <t>メイ</t>
    </rPh>
    <phoneticPr fontId="5"/>
  </si>
  <si>
    <t>選手名</t>
    <rPh sb="0" eb="3">
      <t>センシュメイ</t>
    </rPh>
    <phoneticPr fontId="5"/>
  </si>
  <si>
    <t>№</t>
    <phoneticPr fontId="5"/>
  </si>
  <si>
    <t>　　　月　　日</t>
    <rPh sb="3" eb="4">
      <t>ツキ</t>
    </rPh>
    <rPh sb="6" eb="7">
      <t>ニチ</t>
    </rPh>
    <phoneticPr fontId="5"/>
  </si>
  <si>
    <t>代表者名</t>
    <rPh sb="0" eb="3">
      <t>ダイヒョウシャ</t>
    </rPh>
    <rPh sb="3" eb="4">
      <t>メイ</t>
    </rPh>
    <phoneticPr fontId="5"/>
  </si>
  <si>
    <t>団体名</t>
    <rPh sb="0" eb="2">
      <t>ダンタイ</t>
    </rPh>
    <rPh sb="2" eb="3">
      <t>メイ</t>
    </rPh>
    <phoneticPr fontId="5"/>
  </si>
  <si>
    <t>記入日</t>
    <rPh sb="0" eb="2">
      <t>キニュウ</t>
    </rPh>
    <rPh sb="2" eb="3">
      <t>ビ</t>
    </rPh>
    <phoneticPr fontId="5"/>
  </si>
  <si>
    <t>参加大会名</t>
    <rPh sb="0" eb="2">
      <t>サンカ</t>
    </rPh>
    <rPh sb="2" eb="4">
      <t>タイカイ</t>
    </rPh>
    <rPh sb="4" eb="5">
      <t>メイ</t>
    </rPh>
    <phoneticPr fontId="5"/>
  </si>
  <si>
    <t>RRC（引退競走馬杯） 出場申込用紙</t>
    <rPh sb="4" eb="6">
      <t>インタイ</t>
    </rPh>
    <rPh sb="6" eb="9">
      <t>キョウソウバ</t>
    </rPh>
    <rPh sb="9" eb="10">
      <t>ハイ</t>
    </rPh>
    <rPh sb="12" eb="14">
      <t>シュツジョウ</t>
    </rPh>
    <rPh sb="14" eb="16">
      <t>モウシコミ</t>
    </rPh>
    <rPh sb="16" eb="18">
      <t>ヨウシ</t>
    </rPh>
    <phoneticPr fontId="5"/>
  </si>
  <si>
    <t>（NO.2  /      ）</t>
    <phoneticPr fontId="4"/>
  </si>
  <si>
    <t>10/23　(土)</t>
    <phoneticPr fontId="4"/>
  </si>
  <si>
    <t>10/24　(日)</t>
    <rPh sb="7" eb="8">
      <t>ニチ</t>
    </rPh>
    <phoneticPr fontId="4"/>
  </si>
  <si>
    <t>ランチライディング（W競技）</t>
    <rPh sb="11" eb="13">
      <t xml:space="preserve">キョウギ </t>
    </rPh>
    <phoneticPr fontId="4"/>
  </si>
  <si>
    <t>馬の入厩は10月23日（金）からとします。それ以前から入厩希望の団体は直接乗馬クラブエクセラにお申し込みください。
（厩舎使用料別途）</t>
    <rPh sb="0" eb="1">
      <t xml:space="preserve">ウマ </t>
    </rPh>
    <phoneticPr fontId="5"/>
  </si>
  <si>
    <r>
      <t>　◆最終の伝染性貧血検査年月日を必ず記入してください。
　◆</t>
    </r>
    <r>
      <rPr>
        <b/>
        <u/>
        <sz val="12"/>
        <color indexed="10"/>
        <rFont val="ＭＳ Ｐゴシック"/>
        <family val="3"/>
        <charset val="128"/>
      </rPr>
      <t>最新の基礎・補強接種以降</t>
    </r>
    <r>
      <rPr>
        <sz val="12"/>
        <rFont val="ＭＳ Ｐゴシック"/>
        <family val="3"/>
        <charset val="128"/>
      </rPr>
      <t>すべてのインフルエンザワクチン接種月日を記入してください。
　◆</t>
    </r>
    <r>
      <rPr>
        <b/>
        <u/>
        <sz val="12"/>
        <color indexed="10"/>
        <rFont val="ＭＳ Ｐゴシック"/>
        <family val="3"/>
        <charset val="128"/>
      </rPr>
      <t>申込時点で規定のワクチン接種が完了していない場合は、予定日を記入</t>
    </r>
    <r>
      <rPr>
        <sz val="12"/>
        <rFont val="ＭＳ Ｐゴシック"/>
        <family val="3"/>
        <charset val="128"/>
      </rPr>
      <t>してください。
　◆馬房割に対するご要望は、</t>
    </r>
    <r>
      <rPr>
        <u/>
        <sz val="12"/>
        <color rgb="FFFF0000"/>
        <rFont val="ＭＳ Ｐゴシック"/>
        <family val="2"/>
        <charset val="128"/>
      </rPr>
      <t>10</t>
    </r>
    <r>
      <rPr>
        <b/>
        <u/>
        <sz val="12"/>
        <color rgb="FFFF0000"/>
        <rFont val="ＭＳ Ｐゴシック"/>
        <family val="3"/>
        <charset val="128"/>
      </rPr>
      <t>月13日</t>
    </r>
    <r>
      <rPr>
        <sz val="12"/>
        <rFont val="ＭＳ Ｐゴシック"/>
        <family val="3"/>
        <charset val="128"/>
      </rPr>
      <t xml:space="preserve">までにお知らせください。できる限りご要望に沿えるよう
　　　配慮しますが、状況によりご希望に沿えない場合もありますので、あらかじめご了承ください。
</t>
    </r>
    <rPh sb="12" eb="13">
      <t>ネン</t>
    </rPh>
    <rPh sb="130" eb="131">
      <t>ガツ</t>
    </rPh>
    <rPh sb="133" eb="134">
      <t>ニチ</t>
    </rPh>
    <rPh sb="138" eb="139">
      <t>シ</t>
    </rPh>
    <rPh sb="149" eb="150">
      <t>カギ</t>
    </rPh>
    <rPh sb="152" eb="154">
      <t>ヨウボウ</t>
    </rPh>
    <rPh sb="155" eb="156">
      <t>ソ</t>
    </rPh>
    <phoneticPr fontId="4"/>
  </si>
  <si>
    <t>令和3年　</t>
    <phoneticPr fontId="5"/>
  </si>
  <si>
    <t>2021年（令和3年）</t>
    <rPh sb="4" eb="5">
      <t>ネン</t>
    </rPh>
    <rPh sb="6" eb="8">
      <t xml:space="preserve">レイワ </t>
    </rPh>
    <rPh sb="9" eb="10">
      <t xml:space="preserve">ネｎ </t>
    </rPh>
    <phoneticPr fontId="4"/>
  </si>
  <si>
    <t>第30回東北地区乗馬倶楽部振興会地区乗馬大会</t>
    <rPh sb="0" eb="1">
      <t>ヘイセイ</t>
    </rPh>
    <rPh sb="4" eb="5">
      <t>ネン</t>
    </rPh>
    <rPh sb="5" eb="6">
      <t>ド</t>
    </rPh>
    <rPh sb="7" eb="9">
      <t>ゼンコク</t>
    </rPh>
    <rPh sb="9" eb="11">
      <t>ジョウバ</t>
    </rPh>
    <rPh sb="11" eb="14">
      <t>シドウシャ</t>
    </rPh>
    <rPh sb="14" eb="17">
      <t>キョウギカイ</t>
    </rPh>
    <phoneticPr fontId="4"/>
  </si>
  <si>
    <t>令和3年度東北活動地域指導者競技会</t>
    <phoneticPr fontId="5"/>
  </si>
  <si>
    <t>令和3年度引退競走馬競技会</t>
    <phoneticPr fontId="5"/>
  </si>
  <si>
    <t>令和3年　東北地区乗馬倶楽部振興会地区乗馬大会・東北活動地域指導者競技会申込書</t>
    <rPh sb="0" eb="2">
      <t xml:space="preserve">レイワ </t>
    </rPh>
    <rPh sb="3" eb="4">
      <t xml:space="preserve">ネン </t>
    </rPh>
    <rPh sb="5" eb="7">
      <t>ゼンコク</t>
    </rPh>
    <rPh sb="7" eb="9">
      <t>ジョウバ</t>
    </rPh>
    <rPh sb="9" eb="12">
      <t>シドウシャ</t>
    </rPh>
    <rPh sb="12" eb="15">
      <t>キョウギカイ</t>
    </rPh>
    <rPh sb="18" eb="19">
      <t>ダイ</t>
    </rPh>
    <rPh sb="20" eb="21">
      <t>カイ</t>
    </rPh>
    <rPh sb="37" eb="39">
      <t>サンカジンバトウロクヨウシ</t>
    </rPh>
    <phoneticPr fontId="4"/>
  </si>
  <si>
    <t>　　　　　　　　　　　　　　　　　　　令和3年　東北地区乗馬倶楽部振興会地区乗馬大会・東北活動地域指導者競技会申込書　　　　　　　　　　　　　　　　</t>
    <rPh sb="25" eb="26">
      <t>ダイ</t>
    </rPh>
    <rPh sb="27" eb="28">
      <t>カイ</t>
    </rPh>
    <rPh sb="44" eb="46">
      <t>モウシコミ</t>
    </rPh>
    <rPh sb="46" eb="48">
      <t>ヨウシ</t>
    </rPh>
    <phoneticPr fontId="4"/>
  </si>
  <si>
    <t>　　令和3年　東北地区乗馬倶楽部振興会地区乗馬大会・東北活動地域指導者競技会</t>
    <rPh sb="0" eb="2">
      <t>ヘイセイ</t>
    </rPh>
    <rPh sb="5" eb="6">
      <t>ネンド</t>
    </rPh>
    <rPh sb="7" eb="9">
      <t>ゼンコク</t>
    </rPh>
    <rPh sb="9" eb="11">
      <t>ジョウバ</t>
    </rPh>
    <rPh sb="11" eb="14">
      <t>シドウシャ</t>
    </rPh>
    <rPh sb="14" eb="17">
      <t>キョウギカイ</t>
    </rPh>
    <rPh sb="18" eb="19">
      <t>ダイ</t>
    </rPh>
    <rPh sb="20" eb="21">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</si>
</sst>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quot;¥&quot;#,##0_);[Red]\(&quot;¥&quot;#,##0\)"/>
    <numFmt numFmtId="177" formatCode="0_);[Red]\(0\)"/>
    <numFmt numFmtId="178" formatCode="m/d;@"/>
    <numFmt numFmtId="179" formatCode="yyyy/m/d;@"/>
    <numFmt numFmtId="180" formatCode="[$-F800]dddd\,\ mmmm\ dd\,\ yyyy"/>
  </numFmts>
  <fonts count="70">
    <font>
      <sz val="12"/>
      <color theme="1"/>
      <name val="Osaka"/>
      <family val="2"/>
      <charset val="128"/>
    </font>
    <font>
      <sz val="12"/>
      <color theme="1"/>
      <name val="Osaka"/>
      <family val="2"/>
      <charset val="128"/>
    </font>
    <font>
      <b/>
      <sz val="16"/>
      <name val="ＭＳ Ｐゴシック"/>
      <family val="3"/>
      <charset val="128"/>
    </font>
    <font>
      <sz val="6"/>
      <name val="Osaka"/>
      <family val="2"/>
      <charset val="128"/>
    </font>
    <font>
      <sz val="6"/>
      <name val="ＭＳ Ｐゴシック"/>
      <family val="3"/>
      <charset val="128"/>
    </font>
    <font>
      <sz val="6"/>
      <name val="游ゴシック"/>
      <family val="2"/>
      <charset val="128"/>
      <scheme val="minor"/>
    </font>
    <font>
      <b/>
      <sz val="18"/>
      <name val="ＭＳ Ｐゴシック"/>
      <family val="3"/>
      <charset val="128"/>
    </font>
    <font>
      <sz val="11"/>
      <name val="ＭＳ Ｐゴシック"/>
      <family val="3"/>
      <charset val="128"/>
    </font>
    <font>
      <sz val="12"/>
      <name val="ＭＳ Ｐゴシック"/>
      <family val="3"/>
      <charset val="128"/>
    </font>
    <font>
      <b/>
      <u/>
      <sz val="14"/>
      <name val="ＭＳ Ｐゴシック"/>
      <family val="3"/>
      <charset val="128"/>
    </font>
    <font>
      <b/>
      <sz val="12"/>
      <color theme="1"/>
      <name val="游ゴシック"/>
      <family val="2"/>
      <charset val="128"/>
      <scheme val="minor"/>
    </font>
    <font>
      <b/>
      <sz val="11"/>
      <name val="ＭＳ Ｐゴシック"/>
      <family val="3"/>
      <charset val="128"/>
    </font>
    <font>
      <sz val="12"/>
      <color theme="1"/>
      <name val="游ゴシック"/>
      <family val="2"/>
      <charset val="128"/>
      <scheme val="minor"/>
    </font>
    <font>
      <sz val="14"/>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14"/>
      <color theme="1"/>
      <name val="游ゴシック"/>
      <family val="3"/>
      <charset val="128"/>
      <scheme val="minor"/>
    </font>
    <font>
      <b/>
      <sz val="20"/>
      <name val="游ゴシック"/>
      <family val="3"/>
      <charset val="128"/>
      <scheme val="minor"/>
    </font>
    <font>
      <sz val="11"/>
      <name val="游ゴシック"/>
      <family val="3"/>
      <charset val="128"/>
      <scheme val="minor"/>
    </font>
    <font>
      <b/>
      <sz val="16"/>
      <name val="游ゴシック"/>
      <family val="3"/>
      <charset val="128"/>
      <scheme val="minor"/>
    </font>
    <font>
      <b/>
      <sz val="14"/>
      <name val="游ゴシック"/>
      <family val="3"/>
      <charset val="128"/>
      <scheme val="minor"/>
    </font>
    <font>
      <sz val="12"/>
      <name val="游ゴシック"/>
      <family val="3"/>
      <charset val="128"/>
      <scheme val="minor"/>
    </font>
    <font>
      <sz val="8"/>
      <name val="游ゴシック"/>
      <family val="3"/>
      <charset val="128"/>
      <scheme val="minor"/>
    </font>
    <font>
      <sz val="9"/>
      <name val="游ゴシック"/>
      <family val="3"/>
      <charset val="128"/>
      <scheme val="minor"/>
    </font>
    <font>
      <sz val="18"/>
      <name val="游ゴシック"/>
      <family val="3"/>
      <charset val="128"/>
      <scheme val="minor"/>
    </font>
    <font>
      <sz val="10"/>
      <name val="游ゴシック"/>
      <family val="3"/>
      <charset val="128"/>
      <scheme val="minor"/>
    </font>
    <font>
      <u/>
      <sz val="10"/>
      <name val="ＭＳ Ｐゴシック"/>
      <family val="3"/>
      <charset val="128"/>
    </font>
    <font>
      <b/>
      <sz val="10"/>
      <name val="ＭＳ Ｐゴシック"/>
      <family val="3"/>
      <charset val="128"/>
    </font>
    <font>
      <b/>
      <sz val="11"/>
      <name val="游ゴシック"/>
      <family val="3"/>
      <charset val="128"/>
      <scheme val="minor"/>
    </font>
    <font>
      <sz val="14"/>
      <name val="游ゴシック"/>
      <family val="3"/>
      <charset val="128"/>
      <scheme val="minor"/>
    </font>
    <font>
      <sz val="11"/>
      <color rgb="FFFF0000"/>
      <name val="游ゴシック"/>
      <family val="3"/>
      <charset val="128"/>
      <scheme val="minor"/>
    </font>
    <font>
      <sz val="9"/>
      <color rgb="FFFF0000"/>
      <name val="游ゴシック"/>
      <family val="3"/>
      <charset val="128"/>
      <scheme val="minor"/>
    </font>
    <font>
      <b/>
      <sz val="28"/>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8"/>
      <name val="ＭＳ Ｐゴシック"/>
      <family val="3"/>
      <charset val="128"/>
    </font>
    <font>
      <sz val="26"/>
      <name val="ＭＳ Ｐゴシック"/>
      <family val="3"/>
      <charset val="128"/>
    </font>
    <font>
      <sz val="22"/>
      <name val="ＭＳ Ｐゴシック"/>
      <family val="3"/>
      <charset val="128"/>
    </font>
    <font>
      <sz val="15"/>
      <name val="ＭＳ Ｐゴシック"/>
      <family val="2"/>
      <charset val="128"/>
    </font>
    <font>
      <sz val="24"/>
      <name val="ＭＳ Ｐゴシック"/>
      <family val="3"/>
      <charset val="128"/>
    </font>
    <font>
      <b/>
      <sz val="20"/>
      <name val="ＭＳ Ｐゴシック"/>
      <family val="2"/>
      <charset val="128"/>
    </font>
    <font>
      <sz val="20"/>
      <name val="ＭＳ Ｐゴシック"/>
      <family val="2"/>
      <charset val="128"/>
    </font>
    <font>
      <sz val="11"/>
      <color theme="1"/>
      <name val="ＭＳ Ｐゴシック"/>
      <family val="3"/>
      <charset val="128"/>
    </font>
    <font>
      <sz val="12"/>
      <color theme="1"/>
      <name val="ＭＳ Ｐゴシック"/>
      <family val="3"/>
      <charset val="128"/>
    </font>
    <font>
      <b/>
      <sz val="12"/>
      <name val="ＭＳ Ｐゴシック"/>
      <family val="3"/>
      <charset val="128"/>
    </font>
    <font>
      <sz val="10"/>
      <color theme="1"/>
      <name val="ＭＳ Ｐゴシック"/>
      <family val="2"/>
      <charset val="128"/>
    </font>
    <font>
      <sz val="10"/>
      <color theme="1"/>
      <name val="ＭＳ Ｐゴシック"/>
      <family val="3"/>
      <charset val="128"/>
    </font>
    <font>
      <b/>
      <u/>
      <sz val="12"/>
      <color indexed="10"/>
      <name val="ＭＳ Ｐゴシック"/>
      <family val="3"/>
      <charset val="128"/>
    </font>
    <font>
      <b/>
      <u/>
      <sz val="12"/>
      <color rgb="FFFF0000"/>
      <name val="ＭＳ Ｐゴシック"/>
      <family val="3"/>
      <charset val="128"/>
    </font>
    <font>
      <sz val="8"/>
      <name val="ＭＳ Ｐゴシック"/>
      <family val="3"/>
      <charset val="128"/>
    </font>
    <font>
      <sz val="11"/>
      <color theme="0" tint="-0.499984740745262"/>
      <name val="ＭＳ Ｐゴシック"/>
      <family val="3"/>
      <charset val="128"/>
    </font>
    <font>
      <sz val="7"/>
      <name val="ＭＳ Ｐゴシック"/>
      <family val="3"/>
      <charset val="128"/>
    </font>
    <font>
      <sz val="10"/>
      <color theme="0" tint="-0.499984740745262"/>
      <name val="ＭＳ Ｐゴシック"/>
      <family val="3"/>
      <charset val="128"/>
    </font>
    <font>
      <sz val="10"/>
      <color rgb="FFFF0000"/>
      <name val="ＭＳ Ｐゴシック"/>
      <family val="3"/>
      <charset val="128"/>
    </font>
    <font>
      <sz val="9"/>
      <color theme="0" tint="-0.499984740745262"/>
      <name val="ＭＳ Ｐゴシック"/>
      <family val="3"/>
      <charset val="128"/>
    </font>
    <font>
      <sz val="8"/>
      <color theme="0" tint="-0.499984740745262"/>
      <name val="ＭＳ Ｐゴシック"/>
      <family val="3"/>
      <charset val="128"/>
    </font>
    <font>
      <sz val="7"/>
      <color theme="0" tint="-0.499984740745262"/>
      <name val="ＭＳ Ｐゴシック"/>
      <family val="3"/>
      <charset val="128"/>
    </font>
    <font>
      <sz val="14"/>
      <color theme="1"/>
      <name val="ＭＳ Ｐゴシック"/>
      <family val="3"/>
      <charset val="128"/>
    </font>
    <font>
      <sz val="11"/>
      <color theme="1"/>
      <name val="HG丸ｺﾞｼｯｸM-PRO"/>
      <family val="3"/>
      <charset val="128"/>
    </font>
    <font>
      <sz val="11"/>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sz val="24"/>
      <color theme="1"/>
      <name val="游ゴシック"/>
      <family val="2"/>
      <charset val="128"/>
      <scheme val="minor"/>
    </font>
    <font>
      <sz val="16"/>
      <name val="ＭＳ Ｐゴシック"/>
      <family val="2"/>
      <charset val="128"/>
    </font>
    <font>
      <u/>
      <sz val="12"/>
      <color rgb="FFFF0000"/>
      <name val="ＭＳ Ｐゴシック"/>
      <family val="2"/>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9"/>
        <bgColor indexed="64"/>
      </patternFill>
    </fill>
  </fills>
  <borders count="147">
    <border>
      <left/>
      <right/>
      <top/>
      <bottom/>
      <diagonal/>
    </border>
    <border diagonalDown="1">
      <left style="thin">
        <color auto="1"/>
      </left>
      <right style="thin">
        <color auto="1"/>
      </right>
      <top style="thin">
        <color auto="1"/>
      </top>
      <bottom style="thin">
        <color auto="1"/>
      </bottom>
      <diagonal style="hair">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double">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thin">
        <color auto="1"/>
      </bottom>
      <diagonal/>
    </border>
    <border>
      <left/>
      <right/>
      <top/>
      <bottom style="hair">
        <color auto="1"/>
      </bottom>
      <diagonal/>
    </border>
    <border>
      <left/>
      <right/>
      <top style="hair">
        <color auto="1"/>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medium">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hair">
        <color auto="1"/>
      </top>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style="thin">
        <color auto="1"/>
      </left>
      <right style="thin">
        <color auto="1"/>
      </right>
      <top style="hair">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dotted">
        <color auto="1"/>
      </right>
      <top style="medium">
        <color auto="1"/>
      </top>
      <bottom style="medium">
        <color auto="1"/>
      </bottom>
      <diagonal/>
    </border>
    <border>
      <left style="dotted">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rgb="FF000000"/>
      </right>
      <top style="thin">
        <color auto="1"/>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style="thin">
        <color auto="1"/>
      </left>
      <right style="medium">
        <color indexed="64"/>
      </right>
      <top/>
      <bottom/>
      <diagonal/>
    </border>
    <border>
      <left style="medium">
        <color auto="1"/>
      </left>
      <right/>
      <top style="hair">
        <color auto="1"/>
      </top>
      <bottom style="double">
        <color auto="1"/>
      </bottom>
      <diagonal/>
    </border>
    <border>
      <left/>
      <right/>
      <top style="hair">
        <color auto="1"/>
      </top>
      <bottom style="double">
        <color auto="1"/>
      </bottom>
      <diagonal/>
    </border>
    <border>
      <left/>
      <right style="medium">
        <color auto="1"/>
      </right>
      <top style="hair">
        <color auto="1"/>
      </top>
      <bottom style="double">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top/>
      <bottom/>
      <diagonal/>
    </border>
    <border>
      <left/>
      <right style="medium">
        <color auto="1"/>
      </right>
      <top/>
      <bottom/>
      <diagonal/>
    </border>
    <border>
      <left style="medium">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dotted">
        <color auto="1"/>
      </left>
      <right style="dotted">
        <color auto="1"/>
      </right>
      <top style="double">
        <color auto="1"/>
      </top>
      <bottom style="thin">
        <color auto="1"/>
      </bottom>
      <diagonal/>
    </border>
    <border>
      <left style="medium">
        <color indexed="64"/>
      </left>
      <right/>
      <top style="medium">
        <color indexed="64"/>
      </top>
      <bottom style="thin">
        <color auto="1"/>
      </bottom>
      <diagonal/>
    </border>
    <border>
      <left style="dotted">
        <color auto="1"/>
      </left>
      <right style="dotted">
        <color auto="1"/>
      </right>
      <top style="medium">
        <color indexed="64"/>
      </top>
      <bottom style="thin">
        <color auto="1"/>
      </bottom>
      <diagonal/>
    </border>
    <border>
      <left/>
      <right style="medium">
        <color auto="1"/>
      </right>
      <top style="double">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dotted">
        <color auto="1"/>
      </left>
      <right style="dotted">
        <color auto="1"/>
      </right>
      <top/>
      <bottom style="thin">
        <color auto="1"/>
      </bottom>
      <diagonal/>
    </border>
    <border>
      <left/>
      <right style="medium">
        <color auto="1"/>
      </right>
      <top style="thin">
        <color auto="1"/>
      </top>
      <bottom/>
      <diagonal/>
    </border>
    <border>
      <left style="medium">
        <color auto="1"/>
      </left>
      <right style="medium">
        <color auto="1"/>
      </right>
      <top style="thin">
        <color auto="1"/>
      </top>
      <bottom/>
      <diagonal/>
    </border>
    <border>
      <left/>
      <right style="dotted">
        <color auto="1"/>
      </right>
      <top/>
      <bottom/>
      <diagonal/>
    </border>
    <border>
      <left style="dotted">
        <color auto="1"/>
      </left>
      <right style="dotted">
        <color auto="1"/>
      </right>
      <top/>
      <bottom/>
      <diagonal/>
    </border>
    <border>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dotted">
        <color auto="1"/>
      </right>
      <top/>
      <bottom style="thin">
        <color auto="1"/>
      </bottom>
      <diagonal/>
    </border>
    <border>
      <left style="medium">
        <color auto="1"/>
      </left>
      <right style="thin">
        <color auto="1"/>
      </right>
      <top/>
      <bottom style="double">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dotted">
        <color auto="1"/>
      </left>
      <right style="dotted">
        <color auto="1"/>
      </right>
      <top style="thin">
        <color auto="1"/>
      </top>
      <bottom style="double">
        <color auto="1"/>
      </bottom>
      <diagonal/>
    </border>
    <border>
      <left style="thin">
        <color auto="1"/>
      </left>
      <right/>
      <top style="double">
        <color auto="1"/>
      </top>
      <bottom style="thin">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medium">
        <color auto="1"/>
      </left>
      <right style="medium">
        <color auto="1"/>
      </right>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dotted">
        <color auto="1"/>
      </left>
      <right style="dotted">
        <color auto="1"/>
      </right>
      <top/>
      <bottom style="medium">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medium">
        <color auto="1"/>
      </right>
      <top style="thin">
        <color auto="1"/>
      </top>
      <bottom/>
      <diagonal/>
    </border>
    <border>
      <left style="hair">
        <color auto="1"/>
      </left>
      <right style="hair">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double">
        <color indexed="64"/>
      </left>
      <right style="thin">
        <color indexed="64"/>
      </right>
      <top/>
      <bottom style="thin">
        <color indexed="64"/>
      </bottom>
      <diagonal/>
    </border>
    <border>
      <left style="thin">
        <color indexed="64"/>
      </left>
      <right style="double">
        <color indexed="64"/>
      </right>
      <top/>
      <bottom style="thin">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auto="1"/>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xf numFmtId="0" fontId="44" fillId="0" borderId="0">
      <alignment vertical="center"/>
    </xf>
    <xf numFmtId="0" fontId="61" fillId="0" borderId="0">
      <alignment vertical="center"/>
    </xf>
    <xf numFmtId="0" fontId="16" fillId="0" borderId="0">
      <alignment vertical="center"/>
    </xf>
    <xf numFmtId="0" fontId="7" fillId="0" borderId="0"/>
  </cellStyleXfs>
  <cellXfs count="527">
    <xf numFmtId="0" fontId="0" fillId="0" borderId="0" xfId="0">
      <alignment vertical="center"/>
    </xf>
    <xf numFmtId="0" fontId="8" fillId="0" borderId="0" xfId="2" applyFont="1" applyAlignment="1">
      <alignment horizontal="right" vertical="center"/>
    </xf>
    <xf numFmtId="0" fontId="0" fillId="0" borderId="0" xfId="0" applyAlignment="1"/>
    <xf numFmtId="0" fontId="9" fillId="0" borderId="0" xfId="0" applyFont="1">
      <alignment vertical="center"/>
    </xf>
    <xf numFmtId="0" fontId="10" fillId="0" borderId="0" xfId="0" applyFont="1">
      <alignment vertical="center"/>
    </xf>
    <xf numFmtId="0" fontId="0" fillId="0" borderId="1" xfId="0" applyBorder="1" applyAlignment="1"/>
    <xf numFmtId="0" fontId="0" fillId="0" borderId="5" xfId="0" applyBorder="1" applyAlignment="1">
      <alignment horizontal="center" vertical="center"/>
    </xf>
    <xf numFmtId="0" fontId="0" fillId="0" borderId="0" xfId="0" applyAlignment="1">
      <alignment horizontal="center"/>
    </xf>
    <xf numFmtId="0" fontId="11" fillId="0" borderId="6" xfId="0" applyFont="1" applyBorder="1" applyAlignment="1">
      <alignment horizontal="center" vertical="center" wrapText="1"/>
    </xf>
    <xf numFmtId="38" fontId="13" fillId="0" borderId="6" xfId="1" applyFont="1" applyBorder="1" applyAlignment="1">
      <alignment horizontal="center" vertical="center"/>
    </xf>
    <xf numFmtId="0" fontId="0" fillId="0" borderId="0" xfId="0" applyAlignment="1">
      <alignment horizontal="left" vertical="center"/>
    </xf>
    <xf numFmtId="38" fontId="13" fillId="0" borderId="6" xfId="1" applyFont="1" applyBorder="1" applyAlignment="1" applyProtection="1">
      <alignment horizontal="center" vertical="center"/>
    </xf>
    <xf numFmtId="38" fontId="13" fillId="0" borderId="5" xfId="1" applyFont="1" applyBorder="1" applyAlignment="1" applyProtection="1">
      <alignment horizontal="center" vertical="center"/>
    </xf>
    <xf numFmtId="0" fontId="11" fillId="2" borderId="2" xfId="0" applyFont="1" applyFill="1" applyBorder="1" applyAlignment="1">
      <alignment horizontal="center" vertical="center"/>
    </xf>
    <xf numFmtId="176" fontId="14" fillId="2" borderId="10" xfId="0" applyNumberFormat="1" applyFont="1" applyFill="1" applyBorder="1" applyAlignment="1">
      <alignment horizontal="center" vertical="center"/>
    </xf>
    <xf numFmtId="0" fontId="11" fillId="0" borderId="0" xfId="0" applyFont="1">
      <alignment vertical="center"/>
    </xf>
    <xf numFmtId="0" fontId="0" fillId="0" borderId="0" xfId="0" applyAlignment="1">
      <alignment horizontal="right"/>
    </xf>
    <xf numFmtId="0" fontId="12" fillId="0" borderId="0" xfId="0" applyFont="1" applyAlignment="1"/>
    <xf numFmtId="0" fontId="0" fillId="0" borderId="6" xfId="0" applyBorder="1" applyAlignment="1">
      <alignment horizontal="center" vertical="center"/>
    </xf>
    <xf numFmtId="0" fontId="0" fillId="0" borderId="2" xfId="0" applyBorder="1" applyAlignment="1">
      <alignment horizontal="center" vertical="center"/>
    </xf>
    <xf numFmtId="0" fontId="11" fillId="0" borderId="6" xfId="0" applyFont="1" applyBorder="1" applyAlignment="1">
      <alignment horizontal="center" vertical="center" shrinkToFit="1"/>
    </xf>
    <xf numFmtId="0" fontId="0" fillId="0" borderId="6" xfId="0" applyBorder="1" applyAlignment="1" applyProtection="1">
      <alignment horizontal="center" vertical="center"/>
      <protection locked="0"/>
    </xf>
    <xf numFmtId="0" fontId="0" fillId="0" borderId="11" xfId="0" applyBorder="1" applyAlignment="1">
      <alignment horizontal="right"/>
    </xf>
    <xf numFmtId="0" fontId="0" fillId="0" borderId="12" xfId="0" applyBorder="1" applyAlignment="1">
      <alignment horizontal="right"/>
    </xf>
    <xf numFmtId="0" fontId="0" fillId="0" borderId="13" xfId="0" applyBorder="1" applyAlignment="1">
      <alignment horizontal="center" vertical="center"/>
    </xf>
    <xf numFmtId="0" fontId="0" fillId="0" borderId="13" xfId="0" applyBorder="1" applyAlignment="1" applyProtection="1">
      <alignment horizontal="center" vertical="center"/>
      <protection locked="0"/>
    </xf>
    <xf numFmtId="0" fontId="0" fillId="0" borderId="2" xfId="0" applyBorder="1" applyAlignment="1">
      <alignment horizontal="right"/>
    </xf>
    <xf numFmtId="0" fontId="0" fillId="0" borderId="4" xfId="0" applyBorder="1" applyAlignment="1">
      <alignment horizontal="right"/>
    </xf>
    <xf numFmtId="0" fontId="0" fillId="0" borderId="2" xfId="0" applyBorder="1" applyAlignment="1" applyProtection="1">
      <alignment horizontal="center" vertical="center"/>
      <protection locked="0"/>
    </xf>
    <xf numFmtId="0" fontId="15" fillId="0" borderId="2" xfId="0" applyFont="1" applyBorder="1" applyAlignment="1">
      <alignment horizontal="left" vertical="center"/>
    </xf>
    <xf numFmtId="0" fontId="16" fillId="0" borderId="0" xfId="0" applyFont="1" applyAlignment="1">
      <alignment wrapText="1"/>
    </xf>
    <xf numFmtId="0" fontId="8" fillId="0" borderId="0" xfId="0" applyFont="1" applyAlignment="1"/>
    <xf numFmtId="0" fontId="7" fillId="0" borderId="0" xfId="0" applyFont="1" applyAlignment="1"/>
    <xf numFmtId="0" fontId="8" fillId="0" borderId="0" xfId="2" applyFont="1" applyAlignment="1">
      <alignment horizontal="left" vertical="center"/>
    </xf>
    <xf numFmtId="0" fontId="19" fillId="0" borderId="0" xfId="2" applyFont="1"/>
    <xf numFmtId="0" fontId="20" fillId="0" borderId="0" xfId="2" applyFont="1" applyAlignment="1">
      <alignment vertical="center"/>
    </xf>
    <xf numFmtId="0" fontId="20" fillId="0" borderId="0" xfId="2" applyFont="1"/>
    <xf numFmtId="0" fontId="21" fillId="0" borderId="0" xfId="2" applyFont="1"/>
    <xf numFmtId="0" fontId="7" fillId="0" borderId="0" xfId="2" applyAlignment="1">
      <alignment vertical="center"/>
    </xf>
    <xf numFmtId="0" fontId="19" fillId="0" borderId="16" xfId="2" applyFont="1" applyBorder="1" applyAlignment="1">
      <alignment horizontal="center" vertical="center"/>
    </xf>
    <xf numFmtId="0" fontId="19" fillId="0" borderId="17" xfId="2" applyFont="1" applyBorder="1" applyAlignment="1">
      <alignment horizontal="center" vertical="center"/>
    </xf>
    <xf numFmtId="0" fontId="19" fillId="0" borderId="20" xfId="2" applyFont="1" applyBorder="1" applyAlignment="1">
      <alignment horizontal="center" vertical="center" shrinkToFit="1"/>
    </xf>
    <xf numFmtId="0" fontId="19" fillId="0" borderId="21" xfId="2" applyFont="1" applyBorder="1" applyAlignment="1">
      <alignment horizontal="center" vertical="center" wrapText="1"/>
    </xf>
    <xf numFmtId="0" fontId="19" fillId="0" borderId="22" xfId="2" applyFont="1" applyBorder="1" applyAlignment="1">
      <alignment horizontal="center" vertical="center" wrapText="1"/>
    </xf>
    <xf numFmtId="0" fontId="19" fillId="0" borderId="24" xfId="2" applyFont="1" applyBorder="1" applyAlignment="1">
      <alignment horizontal="center" vertical="center"/>
    </xf>
    <xf numFmtId="0" fontId="23" fillId="0" borderId="27" xfId="2" applyFont="1" applyBorder="1" applyAlignment="1">
      <alignment vertical="center"/>
    </xf>
    <xf numFmtId="0" fontId="23" fillId="0" borderId="22" xfId="2" applyFont="1" applyBorder="1" applyAlignment="1">
      <alignment horizontal="center" vertical="center"/>
    </xf>
    <xf numFmtId="0" fontId="25" fillId="0" borderId="38" xfId="2" applyFont="1" applyBorder="1" applyAlignment="1">
      <alignment horizontal="center" vertical="center"/>
    </xf>
    <xf numFmtId="0" fontId="23" fillId="0" borderId="5" xfId="2" applyFont="1" applyBorder="1" applyAlignment="1">
      <alignment vertical="center"/>
    </xf>
    <xf numFmtId="0" fontId="25" fillId="0" borderId="51" xfId="2" applyFont="1" applyBorder="1" applyAlignment="1">
      <alignment horizontal="center" vertical="center"/>
    </xf>
    <xf numFmtId="0" fontId="19" fillId="0" borderId="20" xfId="2" applyFont="1" applyBorder="1" applyAlignment="1">
      <alignment horizontal="left" vertical="center"/>
    </xf>
    <xf numFmtId="0" fontId="25" fillId="0" borderId="56" xfId="2" applyFont="1" applyBorder="1" applyAlignment="1">
      <alignment horizontal="center" vertical="center"/>
    </xf>
    <xf numFmtId="0" fontId="19" fillId="0" borderId="45" xfId="2" applyFont="1" applyBorder="1" applyAlignment="1">
      <alignment horizontal="left" vertical="center"/>
    </xf>
    <xf numFmtId="0" fontId="19" fillId="0" borderId="0" xfId="2" applyFont="1" applyAlignment="1">
      <alignment horizontal="left" vertical="center"/>
    </xf>
    <xf numFmtId="0" fontId="19" fillId="0" borderId="0" xfId="2" applyFont="1" applyAlignment="1">
      <alignment horizontal="left" vertical="center" wrapText="1"/>
    </xf>
    <xf numFmtId="0" fontId="19" fillId="0" borderId="35" xfId="2" applyFont="1" applyBorder="1" applyAlignment="1">
      <alignment horizontal="left" vertical="center" wrapText="1"/>
    </xf>
    <xf numFmtId="0" fontId="19" fillId="0" borderId="0" xfId="2" applyFont="1" applyAlignment="1">
      <alignment vertical="center"/>
    </xf>
    <xf numFmtId="0" fontId="26" fillId="0" borderId="0" xfId="2" applyFont="1" applyAlignment="1">
      <alignment horizontal="left" vertical="center"/>
    </xf>
    <xf numFmtId="0" fontId="26" fillId="0" borderId="0" xfId="2" applyFont="1" applyAlignment="1">
      <alignment horizontal="left" vertical="center" wrapText="1"/>
    </xf>
    <xf numFmtId="0" fontId="26" fillId="0" borderId="0" xfId="2" applyFont="1" applyAlignment="1">
      <alignment vertical="center"/>
    </xf>
    <xf numFmtId="0" fontId="7" fillId="0" borderId="0" xfId="2"/>
    <xf numFmtId="0" fontId="19" fillId="0" borderId="46" xfId="2" applyFont="1" applyBorder="1"/>
    <xf numFmtId="0" fontId="20" fillId="0" borderId="46" xfId="2" applyFont="1" applyBorder="1" applyAlignment="1">
      <alignment vertical="center"/>
    </xf>
    <xf numFmtId="0" fontId="29" fillId="0" borderId="46" xfId="2" applyFont="1" applyBorder="1"/>
    <xf numFmtId="0" fontId="30" fillId="2" borderId="23" xfId="2" applyFont="1" applyFill="1" applyBorder="1" applyAlignment="1">
      <alignment horizontal="center" vertical="center" shrinkToFit="1"/>
    </xf>
    <xf numFmtId="0" fontId="30" fillId="2" borderId="23" xfId="2" applyFont="1" applyFill="1" applyBorder="1" applyAlignment="1">
      <alignment vertical="center" shrinkToFit="1"/>
    </xf>
    <xf numFmtId="0" fontId="21" fillId="2" borderId="67" xfId="2" applyFont="1" applyFill="1" applyBorder="1" applyAlignment="1">
      <alignment horizontal="center" vertical="center" shrinkToFit="1"/>
    </xf>
    <xf numFmtId="41" fontId="21" fillId="2" borderId="24" xfId="1" applyNumberFormat="1" applyFont="1" applyFill="1" applyBorder="1" applyAlignment="1">
      <alignment vertical="center" shrinkToFit="1"/>
    </xf>
    <xf numFmtId="0" fontId="19" fillId="0" borderId="19" xfId="2" applyFont="1" applyBorder="1" applyAlignment="1">
      <alignment horizontal="center" vertical="center"/>
    </xf>
    <xf numFmtId="0" fontId="19" fillId="0" borderId="34" xfId="2" applyFont="1" applyBorder="1" applyAlignment="1">
      <alignment horizontal="center"/>
    </xf>
    <xf numFmtId="0" fontId="19" fillId="0" borderId="68" xfId="2" applyFont="1" applyBorder="1" applyAlignment="1">
      <alignment horizontal="center" vertical="center"/>
    </xf>
    <xf numFmtId="0" fontId="19" fillId="0" borderId="69" xfId="2" applyFont="1" applyBorder="1" applyAlignment="1">
      <alignment vertical="center"/>
    </xf>
    <xf numFmtId="0" fontId="19" fillId="0" borderId="72" xfId="2" applyFont="1" applyBorder="1" applyAlignment="1">
      <alignment horizontal="center" vertical="center"/>
    </xf>
    <xf numFmtId="0" fontId="19" fillId="0" borderId="74" xfId="2" applyFont="1" applyBorder="1" applyAlignment="1">
      <alignment horizontal="center" vertical="center"/>
    </xf>
    <xf numFmtId="0" fontId="19" fillId="0" borderId="4" xfId="2" applyFont="1" applyBorder="1" applyAlignment="1">
      <alignment vertical="center"/>
    </xf>
    <xf numFmtId="0" fontId="19" fillId="0" borderId="6" xfId="2" applyFont="1" applyBorder="1" applyAlignment="1">
      <alignment horizontal="center" vertical="center"/>
    </xf>
    <xf numFmtId="0" fontId="19" fillId="0" borderId="48" xfId="2" applyFont="1" applyBorder="1" applyAlignment="1">
      <alignment horizontal="center" vertical="center"/>
    </xf>
    <xf numFmtId="0" fontId="19" fillId="0" borderId="29" xfId="2" applyFont="1" applyBorder="1" applyAlignment="1">
      <alignment vertical="center"/>
    </xf>
    <xf numFmtId="0" fontId="19" fillId="0" borderId="5" xfId="2" applyFont="1" applyBorder="1" applyAlignment="1">
      <alignment horizontal="center" vertical="center"/>
    </xf>
    <xf numFmtId="0" fontId="19" fillId="0" borderId="35" xfId="2" applyFont="1" applyBorder="1" applyAlignment="1">
      <alignment horizontal="center" vertical="center"/>
    </xf>
    <xf numFmtId="0" fontId="19" fillId="0" borderId="35" xfId="2" applyFont="1" applyBorder="1" applyAlignment="1">
      <alignment vertical="center"/>
    </xf>
    <xf numFmtId="0" fontId="24" fillId="0" borderId="35" xfId="2" applyFont="1" applyBorder="1" applyAlignment="1">
      <alignment horizontal="center" vertical="center"/>
    </xf>
    <xf numFmtId="0" fontId="7" fillId="0" borderId="0" xfId="2" applyAlignment="1">
      <alignment horizontal="left" vertical="center"/>
    </xf>
    <xf numFmtId="0" fontId="7" fillId="0" borderId="5" xfId="2" applyBorder="1"/>
    <xf numFmtId="0" fontId="7" fillId="0" borderId="7" xfId="2" applyBorder="1" applyAlignment="1">
      <alignment horizontal="center" vertical="center"/>
    </xf>
    <xf numFmtId="0" fontId="7" fillId="0" borderId="8" xfId="2" applyBorder="1" applyAlignment="1">
      <alignment horizontal="center" vertical="center" shrinkToFit="1"/>
    </xf>
    <xf numFmtId="0" fontId="7" fillId="0" borderId="5" xfId="2" applyBorder="1" applyAlignment="1">
      <alignment horizontal="center" vertical="center"/>
    </xf>
    <xf numFmtId="0" fontId="7" fillId="0" borderId="8" xfId="2"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13" fillId="0" borderId="46" xfId="2" applyFont="1" applyBorder="1" applyAlignment="1">
      <alignment vertical="center"/>
    </xf>
    <xf numFmtId="0" fontId="2" fillId="0" borderId="97" xfId="2" applyFont="1" applyBorder="1" applyAlignment="1">
      <alignment horizontal="center" vertical="center" shrinkToFit="1"/>
    </xf>
    <xf numFmtId="38" fontId="34" fillId="0" borderId="99" xfId="3" applyFont="1" applyBorder="1" applyAlignment="1">
      <alignment horizontal="center" vertical="center"/>
    </xf>
    <xf numFmtId="38" fontId="36" fillId="0" borderId="102" xfId="3" applyFont="1" applyBorder="1" applyAlignment="1">
      <alignment horizontal="center" vertical="center"/>
    </xf>
    <xf numFmtId="38" fontId="34" fillId="0" borderId="102" xfId="3" applyFont="1" applyBorder="1" applyAlignment="1">
      <alignment horizontal="center" vertical="center"/>
    </xf>
    <xf numFmtId="38" fontId="36" fillId="0" borderId="101" xfId="3" applyFont="1" applyBorder="1" applyAlignment="1">
      <alignment horizontal="center" vertical="center"/>
    </xf>
    <xf numFmtId="38" fontId="34" fillId="0" borderId="103" xfId="3" applyFont="1" applyBorder="1" applyAlignment="1">
      <alignment horizontal="center" vertical="center"/>
    </xf>
    <xf numFmtId="38" fontId="36" fillId="0" borderId="104" xfId="3" applyFont="1" applyBorder="1" applyAlignment="1">
      <alignment horizontal="center" vertical="center"/>
    </xf>
    <xf numFmtId="38" fontId="34" fillId="0" borderId="104" xfId="3" applyFont="1" applyBorder="1" applyAlignment="1">
      <alignment horizontal="center" vertical="center"/>
    </xf>
    <xf numFmtId="38" fontId="36" fillId="0" borderId="73" xfId="3" applyFont="1" applyBorder="1" applyAlignment="1">
      <alignment horizontal="center" vertical="center"/>
    </xf>
    <xf numFmtId="38" fontId="36" fillId="0" borderId="99" xfId="3" applyFont="1" applyBorder="1" applyAlignment="1">
      <alignment horizontal="center" vertical="center"/>
    </xf>
    <xf numFmtId="38" fontId="39" fillId="0" borderId="105" xfId="3" applyFont="1" applyBorder="1" applyAlignment="1">
      <alignment horizontal="right" vertical="center"/>
    </xf>
    <xf numFmtId="0" fontId="2" fillId="0" borderId="6" xfId="2" applyFont="1" applyBorder="1" applyAlignment="1">
      <alignment horizontal="center" vertical="center" shrinkToFit="1"/>
    </xf>
    <xf numFmtId="38" fontId="36" fillId="0" borderId="108" xfId="3" applyFont="1" applyBorder="1" applyAlignment="1">
      <alignment horizontal="center" vertical="center"/>
    </xf>
    <xf numFmtId="38" fontId="34" fillId="0" borderId="108" xfId="3" applyFont="1" applyBorder="1" applyAlignment="1">
      <alignment horizontal="center" vertical="center"/>
    </xf>
    <xf numFmtId="38" fontId="39" fillId="0" borderId="75" xfId="3" applyFont="1" applyBorder="1" applyAlignment="1">
      <alignment horizontal="right" vertical="center"/>
    </xf>
    <xf numFmtId="38" fontId="34" fillId="0" borderId="74" xfId="3" applyFont="1" applyBorder="1" applyAlignment="1">
      <alignment horizontal="center" vertical="center"/>
    </xf>
    <xf numFmtId="38" fontId="36" fillId="0" borderId="111" xfId="3" applyFont="1" applyBorder="1" applyAlignment="1">
      <alignment horizontal="center" vertical="center"/>
    </xf>
    <xf numFmtId="38" fontId="34" fillId="0" borderId="112" xfId="3" applyFont="1" applyBorder="1" applyAlignment="1">
      <alignment horizontal="center" vertical="center"/>
    </xf>
    <xf numFmtId="38" fontId="36" fillId="0" borderId="95" xfId="3" applyFont="1" applyBorder="1" applyAlignment="1">
      <alignment horizontal="center" vertical="center"/>
    </xf>
    <xf numFmtId="38" fontId="34" fillId="0" borderId="94" xfId="3" applyFont="1" applyBorder="1" applyAlignment="1">
      <alignment horizontal="center" vertical="center"/>
    </xf>
    <xf numFmtId="38" fontId="36" fillId="0" borderId="112" xfId="3" applyFont="1" applyBorder="1" applyAlignment="1">
      <alignment horizontal="center" vertical="center"/>
    </xf>
    <xf numFmtId="38" fontId="36" fillId="0" borderId="94" xfId="3" applyFont="1" applyBorder="1" applyAlignment="1">
      <alignment horizontal="center" vertical="center"/>
    </xf>
    <xf numFmtId="38" fontId="39" fillId="0" borderId="109" xfId="3" applyFont="1" applyBorder="1" applyAlignment="1">
      <alignment horizontal="right" vertical="center"/>
    </xf>
    <xf numFmtId="38" fontId="36" fillId="0" borderId="113" xfId="3" applyFont="1" applyBorder="1" applyAlignment="1">
      <alignment horizontal="center" vertical="center"/>
    </xf>
    <xf numFmtId="38" fontId="34" fillId="0" borderId="114" xfId="3" applyFont="1" applyBorder="1" applyAlignment="1">
      <alignment horizontal="center" vertical="center"/>
    </xf>
    <xf numFmtId="38" fontId="36" fillId="0" borderId="75" xfId="3" applyFont="1" applyBorder="1" applyAlignment="1">
      <alignment horizontal="center" vertical="center"/>
    </xf>
    <xf numFmtId="38" fontId="34" fillId="0" borderId="106" xfId="3" applyFont="1" applyBorder="1" applyAlignment="1">
      <alignment horizontal="center" vertical="center"/>
    </xf>
    <xf numFmtId="38" fontId="36" fillId="0" borderId="114" xfId="3" applyFont="1" applyBorder="1" applyAlignment="1">
      <alignment horizontal="center" vertical="center"/>
    </xf>
    <xf numFmtId="38" fontId="36" fillId="0" borderId="106" xfId="3" applyFont="1" applyBorder="1" applyAlignment="1">
      <alignment horizontal="center" vertical="center"/>
    </xf>
    <xf numFmtId="38" fontId="36" fillId="0" borderId="115" xfId="3" applyFont="1" applyBorder="1" applyAlignment="1">
      <alignment horizontal="center" vertical="center"/>
    </xf>
    <xf numFmtId="0" fontId="2" fillId="0" borderId="8" xfId="2" applyFont="1" applyBorder="1" applyAlignment="1">
      <alignment horizontal="center" vertical="center" shrinkToFit="1"/>
    </xf>
    <xf numFmtId="38" fontId="34" fillId="0" borderId="117" xfId="3" applyFont="1" applyBorder="1" applyAlignment="1">
      <alignment horizontal="center" vertical="center"/>
    </xf>
    <xf numFmtId="38" fontId="36" fillId="0" borderId="120" xfId="3" applyFont="1" applyBorder="1" applyAlignment="1">
      <alignment horizontal="center" vertical="center"/>
    </xf>
    <xf numFmtId="38" fontId="34" fillId="0" borderId="120" xfId="3" applyFont="1" applyBorder="1" applyAlignment="1">
      <alignment horizontal="center" vertical="center"/>
    </xf>
    <xf numFmtId="38" fontId="36" fillId="0" borderId="119" xfId="3" applyFont="1" applyBorder="1" applyAlignment="1">
      <alignment horizontal="center" vertical="center"/>
    </xf>
    <xf numFmtId="38" fontId="36" fillId="0" borderId="117" xfId="3" applyFont="1" applyBorder="1" applyAlignment="1">
      <alignment horizontal="center" vertical="center"/>
    </xf>
    <xf numFmtId="38" fontId="39" fillId="0" borderId="119" xfId="3" applyFont="1" applyBorder="1" applyAlignment="1">
      <alignment horizontal="right" vertical="center"/>
    </xf>
    <xf numFmtId="38" fontId="34" fillId="0" borderId="122" xfId="3" applyFont="1" applyBorder="1" applyAlignment="1">
      <alignment horizontal="center" vertical="center"/>
    </xf>
    <xf numFmtId="38" fontId="36" fillId="0" borderId="105" xfId="3" applyFont="1" applyBorder="1" applyAlignment="1">
      <alignment horizontal="center" vertical="center"/>
    </xf>
    <xf numFmtId="38" fontId="36" fillId="0" borderId="122" xfId="3" applyFont="1" applyBorder="1" applyAlignment="1">
      <alignment horizontal="center" vertical="center"/>
    </xf>
    <xf numFmtId="38" fontId="39" fillId="0" borderId="101" xfId="3" applyFont="1" applyBorder="1" applyAlignment="1">
      <alignment horizontal="right" vertical="center"/>
    </xf>
    <xf numFmtId="3" fontId="34" fillId="0" borderId="99" xfId="2" applyNumberFormat="1" applyFont="1" applyBorder="1" applyAlignment="1">
      <alignment horizontal="center" vertical="center"/>
    </xf>
    <xf numFmtId="0" fontId="2" fillId="0" borderId="57" xfId="2" applyFont="1" applyBorder="1" applyAlignment="1">
      <alignment horizontal="center" vertical="center" shrinkToFit="1"/>
    </xf>
    <xf numFmtId="38" fontId="34" fillId="0" borderId="64" xfId="3" applyFont="1" applyBorder="1" applyAlignment="1">
      <alignment horizontal="center" vertical="center"/>
    </xf>
    <xf numFmtId="38" fontId="36" fillId="0" borderId="127" xfId="3" applyFont="1" applyBorder="1" applyAlignment="1">
      <alignment horizontal="center" vertical="center"/>
    </xf>
    <xf numFmtId="38" fontId="34" fillId="0" borderId="127" xfId="3" applyFont="1" applyBorder="1" applyAlignment="1">
      <alignment horizontal="center" vertical="center"/>
    </xf>
    <xf numFmtId="38" fontId="36" fillId="0" borderId="47" xfId="3" applyFont="1" applyBorder="1" applyAlignment="1">
      <alignment horizontal="center" vertical="center"/>
    </xf>
    <xf numFmtId="0" fontId="6" fillId="0" borderId="0" xfId="2" applyFont="1" applyAlignment="1">
      <alignment horizontal="center" vertical="center" shrinkToFit="1"/>
    </xf>
    <xf numFmtId="0" fontId="36" fillId="0" borderId="0" xfId="2" applyFont="1" applyAlignment="1">
      <alignment horizontal="left" vertical="center"/>
    </xf>
    <xf numFmtId="0" fontId="36" fillId="0" borderId="0" xfId="2" applyFont="1" applyAlignment="1">
      <alignment horizontal="center" vertical="center"/>
    </xf>
    <xf numFmtId="3" fontId="34" fillId="0" borderId="0" xfId="2" applyNumberFormat="1" applyFont="1" applyAlignment="1">
      <alignment horizontal="center" vertical="center"/>
    </xf>
    <xf numFmtId="177" fontId="34" fillId="0" borderId="0" xfId="2" applyNumberFormat="1" applyFont="1" applyAlignment="1">
      <alignment horizontal="center" vertical="center" shrinkToFit="1"/>
    </xf>
    <xf numFmtId="0" fontId="2" fillId="2" borderId="44" xfId="2" applyFont="1" applyFill="1" applyBorder="1" applyAlignment="1">
      <alignment horizontal="center" vertical="center"/>
    </xf>
    <xf numFmtId="176" fontId="35" fillId="2" borderId="58" xfId="2" applyNumberFormat="1" applyFont="1" applyFill="1" applyBorder="1" applyAlignment="1">
      <alignment vertical="center"/>
    </xf>
    <xf numFmtId="0" fontId="37" fillId="0" borderId="0" xfId="2" applyFont="1" applyAlignment="1">
      <alignment horizontal="left" vertical="center"/>
    </xf>
    <xf numFmtId="0" fontId="2" fillId="0" borderId="0" xfId="2" applyFont="1" applyAlignment="1">
      <alignment horizontal="center" vertical="center"/>
    </xf>
    <xf numFmtId="0" fontId="13" fillId="0" borderId="0" xfId="2" applyFont="1" applyAlignment="1">
      <alignment vertical="center"/>
    </xf>
    <xf numFmtId="0" fontId="39" fillId="0" borderId="0" xfId="2" applyFont="1" applyAlignment="1">
      <alignment horizontal="right" vertical="center"/>
    </xf>
    <xf numFmtId="0" fontId="6" fillId="0" borderId="0" xfId="2" applyFont="1" applyAlignment="1">
      <alignment horizontal="left" vertical="center" shrinkToFit="1"/>
    </xf>
    <xf numFmtId="0" fontId="43" fillId="0" borderId="0" xfId="2" applyFont="1" applyAlignment="1">
      <alignment horizontal="center"/>
    </xf>
    <xf numFmtId="0" fontId="43" fillId="0" borderId="0" xfId="2" applyFont="1"/>
    <xf numFmtId="0" fontId="42" fillId="0" borderId="0" xfId="2" applyFont="1" applyAlignment="1">
      <alignment horizontal="right"/>
    </xf>
    <xf numFmtId="0" fontId="42" fillId="0" borderId="0" xfId="2" applyFont="1" applyAlignment="1"/>
    <xf numFmtId="0" fontId="2" fillId="0" borderId="0" xfId="2" applyFont="1"/>
    <xf numFmtId="0" fontId="44" fillId="0" borderId="0" xfId="2" applyFont="1"/>
    <xf numFmtId="0" fontId="44" fillId="0" borderId="0" xfId="4" applyAlignment="1">
      <alignment vertical="top"/>
    </xf>
    <xf numFmtId="0" fontId="45" fillId="0" borderId="0" xfId="2" applyFont="1"/>
    <xf numFmtId="0" fontId="21" fillId="0" borderId="0" xfId="2" applyFont="1" applyAlignment="1">
      <alignment vertical="top"/>
    </xf>
    <xf numFmtId="0" fontId="21" fillId="0" borderId="94" xfId="2" applyFont="1" applyBorder="1" applyAlignment="1">
      <alignment vertical="top"/>
    </xf>
    <xf numFmtId="178" fontId="16" fillId="0" borderId="128" xfId="2" applyNumberFormat="1" applyFont="1" applyBorder="1" applyAlignment="1" applyProtection="1">
      <alignment horizontal="center" vertical="center" shrinkToFit="1"/>
      <protection locked="0"/>
    </xf>
    <xf numFmtId="178" fontId="16" fillId="0" borderId="129" xfId="2" applyNumberFormat="1" applyFont="1" applyBorder="1" applyAlignment="1" applyProtection="1">
      <alignment horizontal="center" vertical="center" shrinkToFit="1"/>
      <protection locked="0"/>
    </xf>
    <xf numFmtId="178" fontId="16" fillId="0" borderId="130" xfId="2" applyNumberFormat="1" applyFont="1" applyBorder="1" applyAlignment="1" applyProtection="1">
      <alignment horizontal="center" vertical="center" shrinkToFit="1"/>
      <protection locked="0"/>
    </xf>
    <xf numFmtId="178" fontId="16" fillId="0" borderId="131" xfId="2" applyNumberFormat="1" applyFont="1" applyBorder="1" applyAlignment="1" applyProtection="1">
      <alignment horizontal="center" vertical="center" shrinkToFit="1"/>
      <protection locked="0"/>
    </xf>
    <xf numFmtId="0" fontId="15" fillId="0" borderId="8" xfId="2" applyFont="1" applyBorder="1" applyAlignment="1">
      <alignment horizontal="center" vertical="center" wrapText="1"/>
    </xf>
    <xf numFmtId="0" fontId="15" fillId="3" borderId="13" xfId="2" applyFont="1" applyFill="1" applyBorder="1" applyAlignment="1">
      <alignment horizontal="left" wrapText="1"/>
    </xf>
    <xf numFmtId="0" fontId="15" fillId="0" borderId="6" xfId="2" applyFont="1" applyBorder="1" applyAlignment="1">
      <alignment horizontal="center" vertical="center" wrapText="1"/>
    </xf>
    <xf numFmtId="0" fontId="53" fillId="0" borderId="13" xfId="2" applyFont="1" applyBorder="1" applyAlignment="1">
      <alignment horizontal="center" vertical="center" wrapText="1"/>
    </xf>
    <xf numFmtId="0" fontId="51" fillId="0" borderId="8" xfId="2" applyFont="1" applyBorder="1" applyAlignment="1">
      <alignment horizontal="center" vertical="center"/>
    </xf>
    <xf numFmtId="0" fontId="15" fillId="3" borderId="28" xfId="2" applyFont="1" applyFill="1" applyBorder="1" applyAlignment="1">
      <alignment horizontal="left" wrapText="1"/>
    </xf>
    <xf numFmtId="0" fontId="53" fillId="0" borderId="2" xfId="2" applyFont="1" applyBorder="1" applyAlignment="1">
      <alignment horizontal="center" vertical="center" wrapText="1"/>
    </xf>
    <xf numFmtId="178" fontId="16" fillId="0" borderId="132" xfId="2" applyNumberFormat="1" applyFont="1" applyBorder="1" applyAlignment="1" applyProtection="1">
      <alignment horizontal="center" vertical="center" shrinkToFit="1"/>
      <protection locked="0"/>
    </xf>
    <xf numFmtId="178" fontId="16" fillId="0" borderId="133" xfId="2" applyNumberFormat="1" applyFont="1" applyBorder="1" applyAlignment="1" applyProtection="1">
      <alignment horizontal="center" vertical="center" shrinkToFit="1"/>
      <protection locked="0"/>
    </xf>
    <xf numFmtId="178" fontId="16" fillId="0" borderId="134" xfId="2" applyNumberFormat="1" applyFont="1" applyBorder="1" applyAlignment="1" applyProtection="1">
      <alignment horizontal="center" vertical="center" shrinkToFit="1"/>
      <protection locked="0"/>
    </xf>
    <xf numFmtId="178" fontId="16" fillId="0" borderId="135" xfId="2" applyNumberFormat="1" applyFont="1" applyBorder="1" applyAlignment="1" applyProtection="1">
      <alignment horizontal="center" vertical="center" shrinkToFit="1"/>
      <protection locked="0"/>
    </xf>
    <xf numFmtId="0" fontId="15" fillId="0" borderId="7" xfId="2" applyFont="1" applyBorder="1" applyAlignment="1">
      <alignment horizontal="center" vertical="center" wrapText="1"/>
    </xf>
    <xf numFmtId="0" fontId="53" fillId="0" borderId="70" xfId="2" applyFont="1" applyBorder="1" applyAlignment="1">
      <alignment horizontal="center" vertical="center" wrapText="1"/>
    </xf>
    <xf numFmtId="0" fontId="51" fillId="0" borderId="72" xfId="2" applyFont="1" applyBorder="1" applyAlignment="1">
      <alignment horizontal="center" vertical="center"/>
    </xf>
    <xf numFmtId="0" fontId="15" fillId="3" borderId="20" xfId="2" applyFont="1" applyFill="1" applyBorder="1" applyAlignment="1">
      <alignment horizontal="left" wrapText="1"/>
    </xf>
    <xf numFmtId="178" fontId="54" fillId="0" borderId="136" xfId="2" applyNumberFormat="1" applyFont="1" applyBorder="1" applyAlignment="1">
      <alignment horizontal="center" vertical="center" shrinkToFit="1"/>
    </xf>
    <xf numFmtId="178" fontId="54" fillId="0" borderId="137" xfId="2" applyNumberFormat="1" applyFont="1" applyBorder="1" applyAlignment="1">
      <alignment horizontal="center" vertical="center" shrinkToFit="1"/>
    </xf>
    <xf numFmtId="178" fontId="54" fillId="0" borderId="138" xfId="2" applyNumberFormat="1" applyFont="1" applyBorder="1" applyAlignment="1">
      <alignment horizontal="center" vertical="center" wrapText="1" shrinkToFit="1"/>
    </xf>
    <xf numFmtId="178" fontId="54" fillId="0" borderId="139" xfId="2" applyNumberFormat="1" applyFont="1" applyBorder="1" applyAlignment="1">
      <alignment horizontal="center" vertical="center" shrinkToFit="1"/>
    </xf>
    <xf numFmtId="178" fontId="55" fillId="0" borderId="137" xfId="2" applyNumberFormat="1" applyFont="1" applyBorder="1" applyAlignment="1">
      <alignment horizontal="center" vertical="center" wrapText="1" shrinkToFit="1"/>
    </xf>
    <xf numFmtId="178" fontId="54" fillId="0" borderId="138" xfId="2" applyNumberFormat="1" applyFont="1" applyBorder="1" applyAlignment="1">
      <alignment horizontal="center" vertical="center" shrinkToFit="1"/>
    </xf>
    <xf numFmtId="0" fontId="56" fillId="0" borderId="57" xfId="2" applyFont="1" applyBorder="1" applyAlignment="1">
      <alignment horizontal="center" vertical="center" wrapText="1"/>
    </xf>
    <xf numFmtId="0" fontId="56" fillId="0" borderId="6" xfId="2" applyFont="1" applyBorder="1" applyAlignment="1">
      <alignment horizontal="center" vertical="center" wrapText="1"/>
    </xf>
    <xf numFmtId="0" fontId="58" fillId="0" borderId="70" xfId="2" applyFont="1" applyBorder="1" applyAlignment="1">
      <alignment horizontal="center" vertical="center" wrapText="1"/>
    </xf>
    <xf numFmtId="0" fontId="57" fillId="0" borderId="72" xfId="2" applyFont="1" applyBorder="1" applyAlignment="1">
      <alignment horizontal="center" vertical="center"/>
    </xf>
    <xf numFmtId="0" fontId="51" fillId="3" borderId="17" xfId="2" applyFont="1" applyFill="1" applyBorder="1" applyAlignment="1">
      <alignment horizontal="center" vertical="center" wrapText="1" shrinkToFit="1"/>
    </xf>
    <xf numFmtId="0" fontId="8" fillId="3" borderId="16" xfId="2" applyFont="1" applyFill="1" applyBorder="1" applyAlignment="1">
      <alignment horizontal="center" vertical="center"/>
    </xf>
    <xf numFmtId="0" fontId="16" fillId="0" borderId="46" xfId="2" applyFont="1" applyBorder="1" applyAlignment="1">
      <alignment vertical="center"/>
    </xf>
    <xf numFmtId="0" fontId="28" fillId="0" borderId="46" xfId="2" applyFont="1" applyBorder="1" applyAlignment="1">
      <alignment vertical="center"/>
    </xf>
    <xf numFmtId="0" fontId="44" fillId="0" borderId="0" xfId="2" applyFont="1" applyAlignment="1">
      <alignment horizontal="left" vertical="center"/>
    </xf>
    <xf numFmtId="0" fontId="51" fillId="0" borderId="0" xfId="2" applyFont="1" applyAlignment="1">
      <alignment horizontal="left" vertical="center"/>
    </xf>
    <xf numFmtId="0" fontId="8" fillId="0" borderId="6" xfId="2" applyFont="1" applyBorder="1" applyAlignment="1" applyProtection="1">
      <alignment horizontal="center" vertical="center"/>
      <protection locked="0"/>
    </xf>
    <xf numFmtId="0" fontId="35" fillId="0" borderId="0" xfId="2" applyFont="1" applyAlignment="1">
      <alignment horizontal="center" vertical="center"/>
    </xf>
    <xf numFmtId="0" fontId="11" fillId="0" borderId="0" xfId="2" applyFont="1" applyAlignment="1">
      <alignment horizontal="left" vertical="center"/>
    </xf>
    <xf numFmtId="0" fontId="59" fillId="0" borderId="0" xfId="2" applyFont="1"/>
    <xf numFmtId="0" fontId="60" fillId="0" borderId="0" xfId="2" applyFont="1" applyAlignment="1">
      <alignment vertical="top"/>
    </xf>
    <xf numFmtId="0" fontId="61" fillId="0" borderId="0" xfId="5">
      <alignment vertical="center"/>
    </xf>
    <xf numFmtId="0" fontId="61" fillId="0" borderId="0" xfId="5" applyAlignment="1">
      <alignment horizontal="left" vertical="center"/>
    </xf>
    <xf numFmtId="0" fontId="19" fillId="0" borderId="0" xfId="6" applyFont="1" applyAlignment="1">
      <alignment horizontal="center" vertical="center" shrinkToFit="1"/>
    </xf>
    <xf numFmtId="0" fontId="19" fillId="5" borderId="0" xfId="7" applyFont="1" applyFill="1" applyAlignment="1">
      <alignment horizontal="center" vertical="center" shrinkToFit="1"/>
    </xf>
    <xf numFmtId="0" fontId="19" fillId="0" borderId="0" xfId="7" applyFont="1" applyAlignment="1">
      <alignment horizontal="center" vertical="center" shrinkToFit="1"/>
    </xf>
    <xf numFmtId="180" fontId="19" fillId="5" borderId="0" xfId="7" applyNumberFormat="1" applyFont="1" applyFill="1" applyAlignment="1">
      <alignment horizontal="center" vertical="center" shrinkToFit="1"/>
    </xf>
    <xf numFmtId="0" fontId="62" fillId="0" borderId="0" xfId="5" applyFont="1" applyAlignment="1">
      <alignment vertical="top"/>
    </xf>
    <xf numFmtId="0" fontId="61" fillId="0" borderId="0" xfId="5" applyAlignment="1">
      <alignment horizontal="center" vertical="center"/>
    </xf>
    <xf numFmtId="0" fontId="61" fillId="0" borderId="140" xfId="5" applyBorder="1">
      <alignment vertical="center"/>
    </xf>
    <xf numFmtId="0" fontId="19" fillId="0" borderId="141" xfId="6" applyFont="1" applyBorder="1" applyAlignment="1">
      <alignment horizontal="center" vertical="center" shrinkToFit="1"/>
    </xf>
    <xf numFmtId="0" fontId="19" fillId="0" borderId="13" xfId="6" applyFont="1" applyBorder="1" applyAlignment="1">
      <alignment horizontal="center" vertical="center" shrinkToFit="1"/>
    </xf>
    <xf numFmtId="0" fontId="19" fillId="5" borderId="8" xfId="7" applyFont="1" applyFill="1" applyBorder="1" applyAlignment="1">
      <alignment horizontal="center" vertical="center" shrinkToFit="1"/>
    </xf>
    <xf numFmtId="0" fontId="19" fillId="0" borderId="8" xfId="7" applyFont="1" applyBorder="1" applyAlignment="1">
      <alignment horizontal="center" vertical="center" shrinkToFit="1"/>
    </xf>
    <xf numFmtId="180" fontId="19" fillId="5" borderId="8" xfId="7" applyNumberFormat="1" applyFont="1" applyFill="1" applyBorder="1" applyAlignment="1">
      <alignment horizontal="center" vertical="center" shrinkToFit="1"/>
    </xf>
    <xf numFmtId="0" fontId="61" fillId="0" borderId="8" xfId="5" applyBorder="1">
      <alignment vertical="center"/>
    </xf>
    <xf numFmtId="0" fontId="62" fillId="0" borderId="13" xfId="5" applyFont="1" applyBorder="1" applyAlignment="1">
      <alignment vertical="top"/>
    </xf>
    <xf numFmtId="0" fontId="61" fillId="0" borderId="142" xfId="5" applyBorder="1" applyAlignment="1">
      <alignment horizontal="center" vertical="center"/>
    </xf>
    <xf numFmtId="0" fontId="61" fillId="0" borderId="143" xfId="5" applyBorder="1" applyAlignment="1">
      <alignment horizontal="center" vertical="center" shrinkToFit="1"/>
    </xf>
    <xf numFmtId="0" fontId="61" fillId="0" borderId="28" xfId="5" applyBorder="1" applyAlignment="1">
      <alignment horizontal="center" vertical="center" shrinkToFit="1"/>
    </xf>
    <xf numFmtId="0" fontId="61" fillId="0" borderId="5" xfId="5" applyBorder="1" applyAlignment="1">
      <alignment horizontal="center" vertical="center"/>
    </xf>
    <xf numFmtId="0" fontId="63" fillId="0" borderId="5" xfId="5" applyFont="1" applyBorder="1" applyAlignment="1">
      <alignment horizontal="center" vertical="center" wrapText="1" shrinkToFit="1"/>
    </xf>
    <xf numFmtId="0" fontId="64" fillId="0" borderId="144" xfId="5" applyFont="1" applyBorder="1" applyAlignment="1">
      <alignment horizontal="left"/>
    </xf>
    <xf numFmtId="0" fontId="62" fillId="0" borderId="51" xfId="5" applyFont="1" applyBorder="1" applyAlignment="1">
      <alignment vertical="top"/>
    </xf>
    <xf numFmtId="0" fontId="64" fillId="0" borderId="28" xfId="5" applyFont="1" applyBorder="1" applyAlignment="1">
      <alignment horizontal="left"/>
    </xf>
    <xf numFmtId="0" fontId="61" fillId="0" borderId="145" xfId="5" applyBorder="1" applyAlignment="1">
      <alignment horizontal="center" vertical="center"/>
    </xf>
    <xf numFmtId="0" fontId="61" fillId="0" borderId="146" xfId="5" applyBorder="1" applyAlignment="1">
      <alignment horizontal="center" vertical="center" shrinkToFit="1"/>
    </xf>
    <xf numFmtId="0" fontId="61" fillId="0" borderId="2" xfId="5" applyBorder="1" applyAlignment="1">
      <alignment horizontal="center" vertical="center" shrinkToFit="1"/>
    </xf>
    <xf numFmtId="0" fontId="61" fillId="0" borderId="6" xfId="5" applyBorder="1" applyAlignment="1">
      <alignment horizontal="center" vertical="center"/>
    </xf>
    <xf numFmtId="0" fontId="61" fillId="0" borderId="6" xfId="5" applyBorder="1" applyAlignment="1">
      <alignment horizontal="center" vertical="center" shrinkToFit="1"/>
    </xf>
    <xf numFmtId="0" fontId="61" fillId="0" borderId="6" xfId="5" applyBorder="1" applyAlignment="1">
      <alignment horizontal="center" vertical="center" wrapText="1"/>
    </xf>
    <xf numFmtId="0" fontId="63" fillId="0" borderId="6" xfId="5" applyFont="1" applyBorder="1" applyAlignment="1">
      <alignment horizontal="center" vertical="center" wrapText="1" shrinkToFit="1"/>
    </xf>
    <xf numFmtId="0" fontId="61" fillId="0" borderId="2" xfId="5" applyBorder="1" applyAlignment="1">
      <alignment horizontal="center" vertical="center"/>
    </xf>
    <xf numFmtId="0" fontId="61" fillId="0" borderId="6" xfId="5" applyBorder="1">
      <alignment vertical="center"/>
    </xf>
    <xf numFmtId="0" fontId="61" fillId="0" borderId="0" xfId="5" applyAlignment="1">
      <alignment horizontal="right" vertical="center"/>
    </xf>
    <xf numFmtId="0" fontId="61" fillId="0" borderId="100" xfId="5" applyBorder="1">
      <alignment vertical="center"/>
    </xf>
    <xf numFmtId="0" fontId="61" fillId="0" borderId="100" xfId="5" applyBorder="1" applyAlignment="1"/>
    <xf numFmtId="0" fontId="61" fillId="0" borderId="0" xfId="5" applyAlignment="1"/>
    <xf numFmtId="0" fontId="67" fillId="0" borderId="0" xfId="5" applyFont="1">
      <alignment vertical="center"/>
    </xf>
    <xf numFmtId="0" fontId="6" fillId="0" borderId="0" xfId="2" applyFont="1" applyAlignment="1">
      <alignment horizontal="left" vertical="center" shrinkToFit="1"/>
    </xf>
    <xf numFmtId="0" fontId="42" fillId="0" borderId="0" xfId="2" applyFont="1" applyAlignment="1">
      <alignment horizontal="right"/>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0" fillId="0" borderId="4" xfId="0" applyBorder="1" applyAlignment="1">
      <alignment horizontal="center" vertical="center"/>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right"/>
    </xf>
    <xf numFmtId="0" fontId="17" fillId="0" borderId="15" xfId="0" applyFont="1" applyBorder="1" applyAlignment="1">
      <alignment horizontal="center"/>
    </xf>
    <xf numFmtId="0" fontId="7" fillId="0" borderId="0" xfId="0" applyFont="1" applyAlignment="1">
      <alignment horizontal="right"/>
    </xf>
    <xf numFmtId="0" fontId="17" fillId="0" borderId="14" xfId="0" applyFont="1" applyBorder="1" applyAlignment="1">
      <alignment horizontal="center" shrinkToFit="1"/>
    </xf>
    <xf numFmtId="0" fontId="23" fillId="0" borderId="31" xfId="2" applyFont="1" applyBorder="1" applyAlignment="1">
      <alignment vertical="center"/>
    </xf>
    <xf numFmtId="0" fontId="23" fillId="0" borderId="32" xfId="2" applyFont="1" applyBorder="1" applyAlignment="1">
      <alignment vertical="center"/>
    </xf>
    <xf numFmtId="0" fontId="23" fillId="0" borderId="33" xfId="2" applyFont="1" applyBorder="1" applyAlignment="1">
      <alignment vertical="center"/>
    </xf>
    <xf numFmtId="0" fontId="23" fillId="0" borderId="20"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39" xfId="0" applyFont="1" applyBorder="1" applyAlignment="1">
      <alignment horizontal="center" vertical="center" wrapText="1"/>
    </xf>
    <xf numFmtId="0" fontId="24" fillId="0" borderId="27" xfId="2" applyFont="1" applyBorder="1" applyAlignment="1">
      <alignment horizontal="center" vertical="center" textRotation="255"/>
    </xf>
    <xf numFmtId="0" fontId="24" fillId="0" borderId="8" xfId="2" applyFont="1" applyBorder="1" applyAlignment="1">
      <alignment horizontal="center" vertical="center" textRotation="255"/>
    </xf>
    <xf numFmtId="0" fontId="23" fillId="0" borderId="30" xfId="2" applyFont="1" applyBorder="1" applyAlignment="1">
      <alignment horizontal="center" vertical="center"/>
    </xf>
    <xf numFmtId="0" fontId="23" fillId="0" borderId="40" xfId="2" applyFont="1" applyBorder="1" applyAlignment="1">
      <alignment horizontal="center" vertical="center"/>
    </xf>
    <xf numFmtId="0" fontId="19" fillId="0" borderId="26" xfId="2" applyFont="1" applyBorder="1" applyAlignment="1">
      <alignment horizontal="center" vertical="center"/>
    </xf>
    <xf numFmtId="0" fontId="19" fillId="0" borderId="44" xfId="2" applyFont="1" applyBorder="1" applyAlignment="1">
      <alignment horizontal="center" vertical="center"/>
    </xf>
    <xf numFmtId="0" fontId="19" fillId="0" borderId="20" xfId="2" applyFont="1" applyBorder="1" applyAlignment="1">
      <alignment horizontal="center" vertical="center"/>
    </xf>
    <xf numFmtId="0" fontId="19" fillId="0" borderId="35" xfId="2" applyFont="1" applyBorder="1" applyAlignment="1">
      <alignment horizontal="center" vertical="center"/>
    </xf>
    <xf numFmtId="0" fontId="19" fillId="0" borderId="36" xfId="2" applyFont="1" applyBorder="1" applyAlignment="1">
      <alignment horizontal="center" vertical="center"/>
    </xf>
    <xf numFmtId="0" fontId="19" fillId="0" borderId="45" xfId="2" applyFont="1" applyBorder="1" applyAlignment="1">
      <alignment horizontal="center" vertical="center"/>
    </xf>
    <xf numFmtId="0" fontId="19" fillId="0" borderId="46" xfId="2" applyFont="1" applyBorder="1" applyAlignment="1">
      <alignment horizontal="center" vertical="center"/>
    </xf>
    <xf numFmtId="0" fontId="19" fillId="0" borderId="47" xfId="2" applyFont="1" applyBorder="1" applyAlignment="1">
      <alignment horizontal="center" vertical="center"/>
    </xf>
    <xf numFmtId="0" fontId="25" fillId="0" borderId="41" xfId="2" applyFont="1" applyBorder="1" applyAlignment="1">
      <alignment horizontal="center" vertical="center"/>
    </xf>
    <xf numFmtId="0" fontId="25" fillId="0" borderId="42" xfId="2" applyFont="1" applyBorder="1" applyAlignment="1">
      <alignment horizontal="center" vertical="center"/>
    </xf>
    <xf numFmtId="0" fontId="25" fillId="0" borderId="43" xfId="2" applyFont="1" applyBorder="1" applyAlignment="1">
      <alignment horizontal="center" vertical="center"/>
    </xf>
    <xf numFmtId="0" fontId="18" fillId="0" borderId="0" xfId="2" applyFont="1" applyAlignment="1">
      <alignment horizontal="center" vertical="center"/>
    </xf>
    <xf numFmtId="0" fontId="19" fillId="0" borderId="18" xfId="2" applyFont="1" applyBorder="1" applyAlignment="1">
      <alignment horizontal="center" vertical="center" shrinkToFit="1"/>
    </xf>
    <xf numFmtId="0" fontId="19" fillId="0" borderId="19" xfId="2" applyFont="1" applyBorder="1" applyAlignment="1">
      <alignment horizontal="center" vertical="center" shrinkToFit="1"/>
    </xf>
    <xf numFmtId="0" fontId="19" fillId="0" borderId="18" xfId="2" applyFont="1" applyBorder="1" applyAlignment="1">
      <alignment horizontal="center" vertical="center"/>
    </xf>
    <xf numFmtId="0" fontId="19" fillId="0" borderId="23" xfId="2" applyFont="1" applyBorder="1" applyAlignment="1">
      <alignment horizontal="center" vertical="center"/>
    </xf>
    <xf numFmtId="0" fontId="19" fillId="0" borderId="19" xfId="2" applyFont="1" applyBorder="1" applyAlignment="1">
      <alignment horizontal="center" vertical="center"/>
    </xf>
    <xf numFmtId="0" fontId="22" fillId="0" borderId="18" xfId="2" applyFont="1" applyBorder="1" applyAlignment="1">
      <alignment horizontal="center" vertical="center"/>
    </xf>
    <xf numFmtId="0" fontId="22" fillId="0" borderId="23" xfId="2" applyFont="1" applyBorder="1" applyAlignment="1">
      <alignment horizontal="center" vertical="center"/>
    </xf>
    <xf numFmtId="0" fontId="22" fillId="0" borderId="25" xfId="2" applyFont="1" applyBorder="1" applyAlignment="1">
      <alignment horizontal="center" vertical="center"/>
    </xf>
    <xf numFmtId="0" fontId="22" fillId="0" borderId="26" xfId="2" applyFont="1" applyBorder="1" applyAlignment="1">
      <alignment horizontal="center" vertical="center"/>
    </xf>
    <xf numFmtId="0" fontId="22" fillId="0" borderId="37" xfId="2" applyFont="1" applyBorder="1" applyAlignment="1">
      <alignment horizontal="center" vertical="center"/>
    </xf>
    <xf numFmtId="0" fontId="23" fillId="0" borderId="28" xfId="2" applyFont="1" applyBorder="1" applyAlignment="1">
      <alignment horizontal="center" vertical="center" wrapText="1"/>
    </xf>
    <xf numFmtId="0" fontId="23" fillId="0" borderId="29" xfId="2" applyFont="1" applyBorder="1" applyAlignment="1">
      <alignment horizontal="center" vertical="center"/>
    </xf>
    <xf numFmtId="0" fontId="23" fillId="0" borderId="13" xfId="2" applyFont="1" applyBorder="1" applyAlignment="1">
      <alignment horizontal="center" vertical="center"/>
    </xf>
    <xf numFmtId="0" fontId="23" fillId="0" borderId="39" xfId="2" applyFont="1" applyBorder="1" applyAlignment="1">
      <alignment horizontal="center" vertical="center"/>
    </xf>
    <xf numFmtId="0" fontId="8" fillId="0" borderId="0" xfId="2" applyFont="1" applyAlignment="1">
      <alignment horizontal="center" vertical="center"/>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4" fillId="0" borderId="5" xfId="2" applyFont="1" applyBorder="1" applyAlignment="1">
      <alignment horizontal="center" vertical="center" textRotation="255"/>
    </xf>
    <xf numFmtId="0" fontId="22" fillId="0" borderId="20" xfId="2" applyFont="1" applyBorder="1" applyAlignment="1">
      <alignment horizontal="center" vertical="center"/>
    </xf>
    <xf numFmtId="0" fontId="22" fillId="0" borderId="35" xfId="2" applyFont="1" applyBorder="1" applyAlignment="1">
      <alignment horizontal="center" vertical="center"/>
    </xf>
    <xf numFmtId="0" fontId="22" fillId="0" borderId="36" xfId="2" applyFont="1" applyBorder="1" applyAlignment="1">
      <alignment horizontal="center" vertical="center"/>
    </xf>
    <xf numFmtId="0" fontId="22" fillId="0" borderId="45" xfId="2" applyFont="1" applyBorder="1" applyAlignment="1">
      <alignment horizontal="center" vertical="center"/>
    </xf>
    <xf numFmtId="0" fontId="22" fillId="0" borderId="46" xfId="2" applyFont="1" applyBorder="1" applyAlignment="1">
      <alignment horizontal="center" vertical="center"/>
    </xf>
    <xf numFmtId="0" fontId="22" fillId="0" borderId="47" xfId="2" applyFont="1" applyBorder="1" applyAlignment="1">
      <alignment horizontal="center" vertical="center"/>
    </xf>
    <xf numFmtId="0" fontId="22" fillId="0" borderId="48" xfId="2" applyFont="1" applyBorder="1" applyAlignment="1">
      <alignment horizontal="center" vertical="center"/>
    </xf>
    <xf numFmtId="0" fontId="23" fillId="0" borderId="49" xfId="2" applyFont="1" applyBorder="1" applyAlignment="1">
      <alignment horizontal="center" vertical="center"/>
    </xf>
    <xf numFmtId="0" fontId="23" fillId="0" borderId="52" xfId="2" applyFont="1" applyBorder="1" applyAlignment="1">
      <alignment horizontal="center" vertical="center"/>
    </xf>
    <xf numFmtId="0" fontId="23" fillId="0" borderId="11" xfId="2" applyFont="1" applyBorder="1" applyAlignment="1">
      <alignment vertical="center"/>
    </xf>
    <xf numFmtId="0" fontId="23" fillId="0" borderId="50" xfId="2" applyFont="1" applyBorder="1" applyAlignment="1">
      <alignment vertical="center"/>
    </xf>
    <xf numFmtId="0" fontId="23" fillId="0" borderId="12" xfId="2" applyFont="1" applyBorder="1" applyAlignment="1">
      <alignment vertical="center"/>
    </xf>
    <xf numFmtId="0" fontId="23" fillId="0" borderId="53" xfId="0" applyFont="1" applyBorder="1" applyAlignment="1">
      <alignment horizontal="center" vertical="center" wrapText="1"/>
    </xf>
    <xf numFmtId="0" fontId="23" fillId="0" borderId="54" xfId="0" applyFont="1" applyBorder="1" applyAlignment="1">
      <alignment horizontal="center" vertical="center" wrapText="1"/>
    </xf>
    <xf numFmtId="0" fontId="24" fillId="0" borderId="26" xfId="2" applyFont="1" applyBorder="1" applyAlignment="1">
      <alignment horizontal="center" vertical="center"/>
    </xf>
    <xf numFmtId="0" fontId="24" fillId="0" borderId="44" xfId="2" applyFont="1" applyBorder="1" applyAlignment="1">
      <alignment horizontal="center" vertical="center"/>
    </xf>
    <xf numFmtId="0" fontId="23" fillId="0" borderId="45" xfId="0" applyFont="1" applyBorder="1" applyAlignment="1">
      <alignment horizontal="center" vertical="center" wrapText="1"/>
    </xf>
    <xf numFmtId="0" fontId="23" fillId="0" borderId="62" xfId="0" applyFont="1" applyBorder="1" applyAlignment="1">
      <alignment horizontal="center" vertical="center" wrapText="1"/>
    </xf>
    <xf numFmtId="0" fontId="24" fillId="0" borderId="57" xfId="2" applyFont="1" applyBorder="1" applyAlignment="1">
      <alignment horizontal="center" vertical="center" textRotation="255"/>
    </xf>
    <xf numFmtId="0" fontId="23" fillId="0" borderId="63" xfId="2" applyFont="1" applyBorder="1" applyAlignment="1">
      <alignment horizontal="center" vertical="center"/>
    </xf>
    <xf numFmtId="0" fontId="26" fillId="0" borderId="55" xfId="2" applyFont="1" applyBorder="1" applyAlignment="1">
      <alignment horizontal="center" vertical="center" wrapText="1"/>
    </xf>
    <xf numFmtId="0" fontId="26" fillId="0" borderId="34" xfId="2" applyFont="1" applyBorder="1" applyAlignment="1">
      <alignment horizontal="center" vertical="center" wrapText="1"/>
    </xf>
    <xf numFmtId="0" fontId="26" fillId="0" borderId="64" xfId="2" applyFont="1" applyBorder="1" applyAlignment="1">
      <alignment horizontal="center" vertical="center" wrapText="1"/>
    </xf>
    <xf numFmtId="0" fontId="26" fillId="0" borderId="62" xfId="2" applyFont="1" applyBorder="1" applyAlignment="1">
      <alignment horizontal="center" vertical="center" wrapText="1"/>
    </xf>
    <xf numFmtId="0" fontId="25" fillId="0" borderId="59" xfId="2" applyFont="1" applyBorder="1" applyAlignment="1">
      <alignment vertical="center"/>
    </xf>
    <xf numFmtId="0" fontId="25" fillId="0" borderId="60" xfId="2" applyFont="1" applyBorder="1" applyAlignment="1">
      <alignment vertical="center"/>
    </xf>
    <xf numFmtId="0" fontId="25" fillId="0" borderId="61" xfId="2" applyFont="1" applyBorder="1" applyAlignment="1">
      <alignment vertical="center"/>
    </xf>
    <xf numFmtId="0" fontId="22" fillId="0" borderId="44" xfId="2" applyFont="1" applyBorder="1" applyAlignment="1">
      <alignment horizontal="center" vertical="center"/>
    </xf>
    <xf numFmtId="0" fontId="23" fillId="0" borderId="58" xfId="2" applyFont="1" applyBorder="1" applyAlignment="1">
      <alignment horizontal="center" vertical="center"/>
    </xf>
    <xf numFmtId="0" fontId="21" fillId="2" borderId="24" xfId="2" applyFont="1" applyFill="1" applyBorder="1" applyAlignment="1">
      <alignment horizontal="center" vertical="center" shrinkToFit="1"/>
    </xf>
    <xf numFmtId="0" fontId="21" fillId="2" borderId="65" xfId="2" applyFont="1" applyFill="1" applyBorder="1" applyAlignment="1">
      <alignment horizontal="center" vertical="center" shrinkToFit="1"/>
    </xf>
    <xf numFmtId="49" fontId="21" fillId="2" borderId="66" xfId="2" applyNumberFormat="1" applyFont="1" applyFill="1" applyBorder="1" applyAlignment="1">
      <alignment horizontal="center" vertical="center" shrinkToFit="1"/>
    </xf>
    <xf numFmtId="49" fontId="21" fillId="2" borderId="65" xfId="2" applyNumberFormat="1" applyFont="1" applyFill="1" applyBorder="1" applyAlignment="1">
      <alignment horizontal="center" vertical="center" shrinkToFit="1"/>
    </xf>
    <xf numFmtId="0" fontId="21" fillId="2" borderId="66" xfId="2" applyFont="1" applyFill="1" applyBorder="1" applyAlignment="1">
      <alignment horizontal="center" vertical="center" shrinkToFit="1"/>
    </xf>
    <xf numFmtId="0" fontId="21" fillId="2" borderId="23" xfId="1" applyNumberFormat="1" applyFont="1" applyFill="1" applyBorder="1" applyAlignment="1">
      <alignment horizontal="center" vertical="center" shrinkToFit="1"/>
    </xf>
    <xf numFmtId="0" fontId="21" fillId="2" borderId="25" xfId="1" applyNumberFormat="1" applyFont="1" applyFill="1" applyBorder="1" applyAlignment="1">
      <alignment horizontal="center" vertical="center" shrinkToFit="1"/>
    </xf>
    <xf numFmtId="0" fontId="19" fillId="0" borderId="34" xfId="2" applyFont="1" applyBorder="1" applyAlignment="1">
      <alignment horizontal="center" vertical="center"/>
    </xf>
    <xf numFmtId="0" fontId="19" fillId="0" borderId="2" xfId="2" applyFont="1" applyBorder="1" applyAlignment="1">
      <alignment horizontal="center" vertical="center"/>
    </xf>
    <xf numFmtId="0" fontId="19" fillId="0" borderId="3" xfId="2" applyFont="1" applyBorder="1" applyAlignment="1">
      <alignment horizontal="center" vertical="center"/>
    </xf>
    <xf numFmtId="0" fontId="19" fillId="0" borderId="4" xfId="2" applyFont="1" applyBorder="1" applyAlignment="1">
      <alignment horizontal="center" vertical="center"/>
    </xf>
    <xf numFmtId="49" fontId="24" fillId="0" borderId="2" xfId="2" applyNumberFormat="1" applyFont="1" applyBorder="1" applyAlignment="1">
      <alignment horizontal="center" vertical="center"/>
    </xf>
    <xf numFmtId="49" fontId="24" fillId="0" borderId="3" xfId="2" applyNumberFormat="1" applyFont="1" applyBorder="1" applyAlignment="1">
      <alignment horizontal="center" vertical="center"/>
    </xf>
    <xf numFmtId="49" fontId="24" fillId="0" borderId="75" xfId="2" applyNumberFormat="1" applyFont="1" applyBorder="1" applyAlignment="1">
      <alignment horizontal="center" vertical="center"/>
    </xf>
    <xf numFmtId="0" fontId="19" fillId="0" borderId="70" xfId="2" applyFont="1" applyBorder="1" applyAlignment="1">
      <alignment horizontal="center" vertical="center"/>
    </xf>
    <xf numFmtId="0" fontId="19" fillId="0" borderId="71" xfId="2" applyFont="1" applyBorder="1" applyAlignment="1">
      <alignment horizontal="center" vertical="center"/>
    </xf>
    <xf numFmtId="0" fontId="19" fillId="0" borderId="69" xfId="2" applyFont="1" applyBorder="1" applyAlignment="1">
      <alignment horizontal="center" vertical="center"/>
    </xf>
    <xf numFmtId="0" fontId="26" fillId="0" borderId="70" xfId="2" applyFont="1" applyBorder="1" applyAlignment="1">
      <alignment horizontal="center" vertical="center"/>
    </xf>
    <xf numFmtId="0" fontId="26" fillId="0" borderId="69" xfId="2" applyFont="1" applyBorder="1" applyAlignment="1">
      <alignment horizontal="center" vertical="center"/>
    </xf>
    <xf numFmtId="0" fontId="24" fillId="0" borderId="70" xfId="2" applyFont="1" applyBorder="1" applyAlignment="1">
      <alignment horizontal="center" vertical="center"/>
    </xf>
    <xf numFmtId="0" fontId="24" fillId="0" borderId="71" xfId="2" applyFont="1" applyBorder="1" applyAlignment="1">
      <alignment horizontal="center" vertical="center"/>
    </xf>
    <xf numFmtId="0" fontId="24" fillId="0" borderId="73" xfId="2" applyFont="1" applyBorder="1" applyAlignment="1">
      <alignment horizontal="center" vertical="center"/>
    </xf>
    <xf numFmtId="0" fontId="31" fillId="0" borderId="2" xfId="2" applyFont="1" applyBorder="1" applyAlignment="1">
      <alignment horizontal="center" vertical="center"/>
    </xf>
    <xf numFmtId="0" fontId="31" fillId="0" borderId="4" xfId="2" applyFont="1" applyBorder="1" applyAlignment="1">
      <alignment horizontal="center" vertical="center"/>
    </xf>
    <xf numFmtId="0" fontId="32" fillId="0" borderId="2" xfId="2" applyFont="1" applyBorder="1" applyAlignment="1">
      <alignment horizontal="center" vertical="center"/>
    </xf>
    <xf numFmtId="0" fontId="32" fillId="0" borderId="4" xfId="2" applyFont="1" applyBorder="1" applyAlignment="1">
      <alignment horizontal="center" vertical="center"/>
    </xf>
    <xf numFmtId="0" fontId="24" fillId="0" borderId="2" xfId="2" applyFont="1" applyBorder="1" applyAlignment="1">
      <alignment horizontal="center" vertical="center"/>
    </xf>
    <xf numFmtId="0" fontId="24" fillId="0" borderId="4" xfId="2" applyFont="1" applyBorder="1" applyAlignment="1">
      <alignment horizontal="center" vertical="center"/>
    </xf>
    <xf numFmtId="0" fontId="19" fillId="0" borderId="28" xfId="2" applyFont="1" applyBorder="1" applyAlignment="1">
      <alignment horizontal="center" vertical="center"/>
    </xf>
    <xf numFmtId="0" fontId="19" fillId="0" borderId="76" xfId="2" applyFont="1" applyBorder="1" applyAlignment="1">
      <alignment horizontal="center" vertical="center"/>
    </xf>
    <xf numFmtId="0" fontId="19" fillId="0" borderId="29" xfId="2" applyFont="1" applyBorder="1" applyAlignment="1">
      <alignment horizontal="center" vertical="center"/>
    </xf>
    <xf numFmtId="0" fontId="19" fillId="0" borderId="77" xfId="2" applyFont="1" applyBorder="1" applyAlignment="1">
      <alignment horizontal="center" vertical="center"/>
    </xf>
    <xf numFmtId="0" fontId="19" fillId="0" borderId="78" xfId="2" applyFont="1" applyBorder="1" applyAlignment="1">
      <alignment horizontal="center" vertical="center"/>
    </xf>
    <xf numFmtId="0" fontId="19" fillId="0" borderId="79" xfId="2" applyFont="1" applyBorder="1" applyAlignment="1">
      <alignment horizontal="center" vertical="center"/>
    </xf>
    <xf numFmtId="49" fontId="24" fillId="0" borderId="77" xfId="0" applyNumberFormat="1" applyFont="1" applyBorder="1" applyAlignment="1">
      <alignment horizontal="center" vertical="center"/>
    </xf>
    <xf numFmtId="49" fontId="24" fillId="0" borderId="78" xfId="0" applyNumberFormat="1" applyFont="1" applyBorder="1" applyAlignment="1">
      <alignment horizontal="center" vertical="center"/>
    </xf>
    <xf numFmtId="49" fontId="24" fillId="0" borderId="80" xfId="0" applyNumberFormat="1" applyFont="1" applyBorder="1" applyAlignment="1">
      <alignment horizontal="center" vertical="center"/>
    </xf>
    <xf numFmtId="176" fontId="38" fillId="0" borderId="106" xfId="2" applyNumberFormat="1" applyFont="1" applyBorder="1" applyAlignment="1">
      <alignment horizontal="center" vertical="center"/>
    </xf>
    <xf numFmtId="176" fontId="38" fillId="0" borderId="3" xfId="2" applyNumberFormat="1" applyFont="1" applyBorder="1" applyAlignment="1">
      <alignment horizontal="center" vertical="center"/>
    </xf>
    <xf numFmtId="176" fontId="38" fillId="0" borderId="75" xfId="2" applyNumberFormat="1" applyFont="1" applyBorder="1" applyAlignment="1">
      <alignment horizontal="center" vertical="center"/>
    </xf>
    <xf numFmtId="0" fontId="37" fillId="0" borderId="55" xfId="2" applyFont="1" applyBorder="1" applyAlignment="1">
      <alignment horizontal="center" vertical="center"/>
    </xf>
    <xf numFmtId="0" fontId="37" fillId="0" borderId="36" xfId="2" applyFont="1" applyBorder="1" applyAlignment="1">
      <alignment horizontal="center" vertical="center"/>
    </xf>
    <xf numFmtId="0" fontId="37" fillId="0" borderId="91" xfId="2" applyFont="1" applyBorder="1" applyAlignment="1">
      <alignment horizontal="center" vertical="center"/>
    </xf>
    <xf numFmtId="0" fontId="37" fillId="0" borderId="93" xfId="2" applyFont="1" applyBorder="1" applyAlignment="1">
      <alignment horizontal="center" vertical="center"/>
    </xf>
    <xf numFmtId="0" fontId="6" fillId="0" borderId="86" xfId="2" applyFont="1" applyBorder="1" applyAlignment="1">
      <alignment horizontal="center" vertical="center"/>
    </xf>
    <xf numFmtId="0" fontId="6" fillId="0" borderId="7" xfId="2" applyFont="1" applyBorder="1" applyAlignment="1">
      <alignment horizontal="center" vertical="center"/>
    </xf>
    <xf numFmtId="0" fontId="6" fillId="0" borderId="87" xfId="2" applyFont="1" applyBorder="1" applyAlignment="1">
      <alignment horizontal="center" vertical="center"/>
    </xf>
    <xf numFmtId="0" fontId="38" fillId="0" borderId="88" xfId="2" applyFont="1" applyBorder="1" applyAlignment="1">
      <alignment horizontal="center" vertical="center"/>
    </xf>
    <xf numFmtId="0" fontId="38" fillId="0" borderId="89" xfId="2" applyFont="1" applyBorder="1" applyAlignment="1">
      <alignment horizontal="center" vertical="center"/>
    </xf>
    <xf numFmtId="0" fontId="38" fillId="0" borderId="90" xfId="2" applyFont="1" applyBorder="1" applyAlignment="1">
      <alignment horizontal="center" vertical="center"/>
    </xf>
    <xf numFmtId="0" fontId="33" fillId="0" borderId="0" xfId="2" applyFont="1" applyAlignment="1">
      <alignment horizontal="center" vertical="center"/>
    </xf>
    <xf numFmtId="0" fontId="34" fillId="0" borderId="46" xfId="2" applyFont="1" applyBorder="1" applyAlignment="1">
      <alignment horizontal="center" vertical="center"/>
    </xf>
    <xf numFmtId="0" fontId="35" fillId="2" borderId="24" xfId="2" applyFont="1" applyFill="1" applyBorder="1" applyAlignment="1">
      <alignment horizontal="center" vertical="center"/>
    </xf>
    <xf numFmtId="0" fontId="35" fillId="2" borderId="23" xfId="2" applyFont="1" applyFill="1" applyBorder="1" applyAlignment="1">
      <alignment horizontal="center" vertical="center"/>
    </xf>
    <xf numFmtId="0" fontId="35" fillId="2" borderId="25" xfId="2" applyFont="1" applyFill="1" applyBorder="1" applyAlignment="1">
      <alignment horizontal="center" vertical="center"/>
    </xf>
    <xf numFmtId="0" fontId="36" fillId="0" borderId="81" xfId="2" applyFont="1" applyBorder="1" applyAlignment="1">
      <alignment horizontal="center" vertical="center"/>
    </xf>
    <xf numFmtId="0" fontId="36" fillId="0" borderId="82" xfId="2" applyFont="1" applyBorder="1" applyAlignment="1">
      <alignment horizontal="center" vertical="center"/>
    </xf>
    <xf numFmtId="0" fontId="36" fillId="0" borderId="83" xfId="2" applyFont="1" applyBorder="1" applyAlignment="1">
      <alignment horizontal="center" vertical="center"/>
    </xf>
    <xf numFmtId="0" fontId="37" fillId="0" borderId="84" xfId="2" applyFont="1" applyBorder="1" applyAlignment="1">
      <alignment horizontal="center" vertical="center"/>
    </xf>
    <xf numFmtId="0" fontId="37" fillId="0" borderId="32" xfId="2" applyFont="1" applyBorder="1" applyAlignment="1">
      <alignment horizontal="center" vertical="center"/>
    </xf>
    <xf numFmtId="0" fontId="37" fillId="0" borderId="85" xfId="2" applyFont="1" applyBorder="1" applyAlignment="1">
      <alignment horizontal="center" vertical="center"/>
    </xf>
    <xf numFmtId="0" fontId="37" fillId="0" borderId="55" xfId="2" applyFont="1" applyBorder="1" applyAlignment="1">
      <alignment horizontal="center" vertical="center" wrapText="1"/>
    </xf>
    <xf numFmtId="0" fontId="37" fillId="0" borderId="35" xfId="2" applyFont="1" applyBorder="1" applyAlignment="1">
      <alignment horizontal="center" vertical="center" wrapText="1"/>
    </xf>
    <xf numFmtId="0" fontId="37" fillId="0" borderId="36" xfId="2" applyFont="1" applyBorder="1" applyAlignment="1">
      <alignment horizontal="center" vertical="center" wrapText="1"/>
    </xf>
    <xf numFmtId="0" fontId="37" fillId="0" borderId="91" xfId="2" applyFont="1" applyBorder="1" applyAlignment="1">
      <alignment horizontal="center" vertical="center" wrapText="1"/>
    </xf>
    <xf numFmtId="0" fontId="37" fillId="0" borderId="92" xfId="2" applyFont="1" applyBorder="1" applyAlignment="1">
      <alignment horizontal="center" vertical="center" wrapText="1"/>
    </xf>
    <xf numFmtId="0" fontId="37" fillId="0" borderId="93" xfId="2" applyFont="1" applyBorder="1" applyAlignment="1">
      <alignment horizontal="center" vertical="center" wrapText="1"/>
    </xf>
    <xf numFmtId="0" fontId="37" fillId="0" borderId="35" xfId="2" applyFont="1" applyBorder="1" applyAlignment="1">
      <alignment horizontal="center" vertical="center"/>
    </xf>
    <xf numFmtId="0" fontId="37" fillId="0" borderId="94" xfId="2" applyFont="1" applyBorder="1" applyAlignment="1">
      <alignment horizontal="center" vertical="center"/>
    </xf>
    <xf numFmtId="0" fontId="37" fillId="0" borderId="0" xfId="2" applyFont="1" applyAlignment="1">
      <alignment horizontal="center" vertical="center"/>
    </xf>
    <xf numFmtId="0" fontId="37" fillId="0" borderId="95" xfId="2" applyFont="1" applyBorder="1" applyAlignment="1">
      <alignment horizontal="center" vertical="center"/>
    </xf>
    <xf numFmtId="0" fontId="36" fillId="0" borderId="2" xfId="2" applyFont="1" applyBorder="1" applyAlignment="1">
      <alignment horizontal="left" vertical="center" shrinkToFit="1"/>
    </xf>
    <xf numFmtId="0" fontId="36" fillId="0" borderId="75" xfId="2" applyFont="1" applyBorder="1" applyAlignment="1">
      <alignment horizontal="left" vertical="center" shrinkToFit="1"/>
    </xf>
    <xf numFmtId="176" fontId="38" fillId="0" borderId="110" xfId="2" applyNumberFormat="1" applyFont="1" applyBorder="1" applyAlignment="1">
      <alignment horizontal="center" vertical="center"/>
    </xf>
    <xf numFmtId="0" fontId="36" fillId="0" borderId="96" xfId="2" applyFont="1" applyBorder="1" applyAlignment="1">
      <alignment horizontal="center" vertical="center" wrapText="1"/>
    </xf>
    <xf numFmtId="0" fontId="68" fillId="0" borderId="86" xfId="2" applyFont="1" applyBorder="1" applyAlignment="1">
      <alignment horizontal="center" vertical="center" wrapText="1"/>
    </xf>
    <xf numFmtId="0" fontId="68" fillId="0" borderId="116" xfId="2" applyFont="1" applyBorder="1" applyAlignment="1">
      <alignment horizontal="center" vertical="center" wrapText="1"/>
    </xf>
    <xf numFmtId="0" fontId="36" fillId="0" borderId="97" xfId="2" applyFont="1" applyBorder="1" applyAlignment="1">
      <alignment horizontal="left" vertical="center" shrinkToFit="1"/>
    </xf>
    <xf numFmtId="0" fontId="36" fillId="0" borderId="98" xfId="2" applyFont="1" applyBorder="1" applyAlignment="1">
      <alignment horizontal="left" vertical="center" shrinkToFit="1"/>
    </xf>
    <xf numFmtId="176" fontId="38" fillId="0" borderId="99" xfId="2" applyNumberFormat="1" applyFont="1" applyBorder="1" applyAlignment="1">
      <alignment horizontal="center" vertical="center"/>
    </xf>
    <xf numFmtId="176" fontId="38" fillId="0" borderId="100" xfId="2" applyNumberFormat="1" applyFont="1" applyBorder="1" applyAlignment="1">
      <alignment horizontal="center" vertical="center"/>
    </xf>
    <xf numFmtId="176" fontId="38" fillId="0" borderId="101" xfId="2" applyNumberFormat="1" applyFont="1" applyBorder="1" applyAlignment="1">
      <alignment horizontal="center" vertical="center"/>
    </xf>
    <xf numFmtId="176" fontId="38" fillId="0" borderId="107" xfId="2" applyNumberFormat="1" applyFont="1" applyBorder="1" applyAlignment="1">
      <alignment horizontal="center" vertical="center"/>
    </xf>
    <xf numFmtId="0" fontId="36" fillId="0" borderId="6" xfId="2" applyFont="1" applyBorder="1" applyAlignment="1">
      <alignment horizontal="left" vertical="center" shrinkToFit="1"/>
    </xf>
    <xf numFmtId="0" fontId="36" fillId="0" borderId="40" xfId="2" applyFont="1" applyBorder="1" applyAlignment="1">
      <alignment horizontal="left" vertical="center" shrinkToFit="1"/>
    </xf>
    <xf numFmtId="0" fontId="36" fillId="0" borderId="28" xfId="2" applyFont="1" applyBorder="1" applyAlignment="1">
      <alignment horizontal="left" vertical="center" shrinkToFit="1"/>
    </xf>
    <xf numFmtId="0" fontId="36" fillId="0" borderId="109" xfId="2" applyFont="1" applyBorder="1" applyAlignment="1">
      <alignment horizontal="left" vertical="center" shrinkToFit="1"/>
    </xf>
    <xf numFmtId="0" fontId="36" fillId="0" borderId="5" xfId="2" applyFont="1" applyBorder="1" applyAlignment="1">
      <alignment horizontal="left" vertical="center" shrinkToFit="1"/>
    </xf>
    <xf numFmtId="0" fontId="36" fillId="0" borderId="49" xfId="2" applyFont="1" applyBorder="1" applyAlignment="1">
      <alignment horizontal="left" vertical="center" shrinkToFit="1"/>
    </xf>
    <xf numFmtId="0" fontId="68" fillId="0" borderId="44" xfId="2" applyFont="1" applyBorder="1" applyAlignment="1">
      <alignment horizontal="center" vertical="center" wrapText="1"/>
    </xf>
    <xf numFmtId="0" fontId="36" fillId="0" borderId="121" xfId="2" applyFont="1" applyBorder="1" applyAlignment="1">
      <alignment horizontal="left" vertical="center" shrinkToFit="1"/>
    </xf>
    <xf numFmtId="0" fontId="36" fillId="0" borderId="105" xfId="2" applyFont="1" applyBorder="1" applyAlignment="1">
      <alignment horizontal="left" vertical="center" shrinkToFit="1"/>
    </xf>
    <xf numFmtId="176" fontId="38" fillId="0" borderId="122" xfId="2" applyNumberFormat="1" applyFont="1" applyBorder="1" applyAlignment="1">
      <alignment horizontal="center" vertical="center"/>
    </xf>
    <xf numFmtId="176" fontId="38" fillId="0" borderId="123" xfId="2" applyNumberFormat="1" applyFont="1" applyBorder="1" applyAlignment="1">
      <alignment horizontal="center" vertical="center"/>
    </xf>
    <xf numFmtId="176" fontId="38" fillId="0" borderId="105" xfId="2" applyNumberFormat="1" applyFont="1" applyBorder="1" applyAlignment="1">
      <alignment horizontal="center" vertical="center"/>
    </xf>
    <xf numFmtId="176" fontId="38" fillId="0" borderId="124" xfId="2" applyNumberFormat="1" applyFont="1" applyBorder="1" applyAlignment="1">
      <alignment horizontal="center" vertical="center"/>
    </xf>
    <xf numFmtId="0" fontId="36" fillId="0" borderId="77" xfId="2" applyFont="1" applyBorder="1" applyAlignment="1">
      <alignment horizontal="left" vertical="center" shrinkToFit="1"/>
    </xf>
    <xf numFmtId="0" fontId="36" fillId="0" borderId="125" xfId="2" applyFont="1" applyBorder="1" applyAlignment="1">
      <alignment horizontal="left" vertical="center" shrinkToFit="1"/>
    </xf>
    <xf numFmtId="176" fontId="41" fillId="0" borderId="126" xfId="2" applyNumberFormat="1" applyFont="1" applyBorder="1" applyAlignment="1">
      <alignment horizontal="center" vertical="center"/>
    </xf>
    <xf numFmtId="176" fontId="41" fillId="0" borderId="78" xfId="2" applyNumberFormat="1" applyFont="1" applyBorder="1" applyAlignment="1">
      <alignment horizontal="center" vertical="center"/>
    </xf>
    <xf numFmtId="176" fontId="41" fillId="0" borderId="125" xfId="2" applyNumberFormat="1" applyFont="1" applyBorder="1" applyAlignment="1">
      <alignment horizontal="center" vertical="center"/>
    </xf>
    <xf numFmtId="0" fontId="40" fillId="0" borderId="2" xfId="2" applyFont="1" applyBorder="1" applyAlignment="1">
      <alignment horizontal="left" vertical="center" wrapText="1" shrinkToFit="1"/>
    </xf>
    <xf numFmtId="0" fontId="40" fillId="0" borderId="75" xfId="2" applyFont="1" applyBorder="1" applyAlignment="1">
      <alignment horizontal="left" vertical="center" wrapText="1" shrinkToFit="1"/>
    </xf>
    <xf numFmtId="176" fontId="41" fillId="0" borderId="117" xfId="2" applyNumberFormat="1" applyFont="1" applyBorder="1" applyAlignment="1">
      <alignment horizontal="center" vertical="center"/>
    </xf>
    <xf numFmtId="176" fontId="41" fillId="0" borderId="118" xfId="2" applyNumberFormat="1" applyFont="1" applyBorder="1" applyAlignment="1">
      <alignment horizontal="center" vertical="center"/>
    </xf>
    <xf numFmtId="176" fontId="41" fillId="0" borderId="119" xfId="2" applyNumberFormat="1" applyFont="1" applyBorder="1" applyAlignment="1">
      <alignment horizontal="center" vertical="center"/>
    </xf>
    <xf numFmtId="0" fontId="6" fillId="0" borderId="0" xfId="2" applyFont="1" applyAlignment="1">
      <alignment horizontal="left" vertical="center" shrinkToFit="1"/>
    </xf>
    <xf numFmtId="0" fontId="43" fillId="0" borderId="100" xfId="2" applyFont="1" applyBorder="1" applyAlignment="1">
      <alignment horizontal="center"/>
    </xf>
    <xf numFmtId="0" fontId="36" fillId="0" borderId="24" xfId="2" applyFont="1" applyBorder="1" applyAlignment="1">
      <alignment horizontal="center" vertical="center"/>
    </xf>
    <xf numFmtId="0" fontId="36" fillId="0" borderId="23" xfId="2" applyFont="1" applyBorder="1" applyAlignment="1">
      <alignment horizontal="center" vertical="center"/>
    </xf>
    <xf numFmtId="0" fontId="36" fillId="0" borderId="25" xfId="2" applyFont="1" applyBorder="1" applyAlignment="1">
      <alignment horizontal="center" vertical="center"/>
    </xf>
    <xf numFmtId="0" fontId="42" fillId="0" borderId="0" xfId="2" applyFont="1" applyAlignment="1">
      <alignment horizontal="right"/>
    </xf>
    <xf numFmtId="0" fontId="46" fillId="3" borderId="24" xfId="2" applyFont="1" applyFill="1" applyBorder="1" applyAlignment="1">
      <alignment horizontal="center" vertical="center"/>
    </xf>
    <xf numFmtId="0" fontId="46" fillId="3" borderId="25" xfId="2" applyFont="1" applyFill="1" applyBorder="1" applyAlignment="1">
      <alignment horizontal="center" vertical="center"/>
    </xf>
    <xf numFmtId="0" fontId="46" fillId="0" borderId="24" xfId="2" applyFont="1" applyBorder="1" applyAlignment="1" applyProtection="1">
      <alignment horizontal="center" vertical="center"/>
      <protection locked="0"/>
    </xf>
    <xf numFmtId="0" fontId="46" fillId="0" borderId="25" xfId="2" applyFont="1" applyBorder="1" applyAlignment="1" applyProtection="1">
      <alignment horizontal="center" vertical="center"/>
      <protection locked="0"/>
    </xf>
    <xf numFmtId="0" fontId="46" fillId="0" borderId="23" xfId="2" applyFont="1" applyBorder="1" applyAlignment="1" applyProtection="1">
      <alignment horizontal="center" vertical="center"/>
      <protection locked="0"/>
    </xf>
    <xf numFmtId="0" fontId="8" fillId="0" borderId="55" xfId="2" applyFont="1" applyBorder="1" applyAlignment="1">
      <alignment horizontal="left" vertical="center" wrapText="1"/>
    </xf>
    <xf numFmtId="0" fontId="8" fillId="0" borderId="35" xfId="2" applyFont="1" applyBorder="1" applyAlignment="1">
      <alignment horizontal="left" vertical="center" wrapText="1"/>
    </xf>
    <xf numFmtId="0" fontId="8" fillId="0" borderId="36" xfId="2" applyFont="1" applyBorder="1" applyAlignment="1">
      <alignment horizontal="left" vertical="center" wrapText="1"/>
    </xf>
    <xf numFmtId="0" fontId="8" fillId="0" borderId="94" xfId="2" applyFont="1" applyBorder="1" applyAlignment="1">
      <alignment horizontal="left" vertical="center" wrapText="1"/>
    </xf>
    <xf numFmtId="0" fontId="8" fillId="0" borderId="0" xfId="2" applyFont="1" applyAlignment="1">
      <alignment horizontal="left" vertical="center" wrapText="1"/>
    </xf>
    <xf numFmtId="0" fontId="8" fillId="0" borderId="95" xfId="2" applyFont="1" applyBorder="1" applyAlignment="1">
      <alignment horizontal="left" vertical="center" wrapText="1"/>
    </xf>
    <xf numFmtId="0" fontId="8" fillId="0" borderId="64" xfId="2" applyFont="1" applyBorder="1" applyAlignment="1">
      <alignment horizontal="left" vertical="center" wrapText="1"/>
    </xf>
    <xf numFmtId="0" fontId="8" fillId="0" borderId="46" xfId="2" applyFont="1" applyBorder="1" applyAlignment="1">
      <alignment horizontal="left" vertical="center" wrapText="1"/>
    </xf>
    <xf numFmtId="0" fontId="8" fillId="0" borderId="47" xfId="2" applyFont="1" applyBorder="1" applyAlignment="1">
      <alignment horizontal="left" vertical="center" wrapText="1"/>
    </xf>
    <xf numFmtId="0" fontId="48" fillId="0" borderId="24" xfId="2" applyFont="1" applyBorder="1" applyAlignment="1">
      <alignment vertical="center" wrapText="1"/>
    </xf>
    <xf numFmtId="0" fontId="47" fillId="0" borderId="23" xfId="2" applyFont="1" applyBorder="1" applyAlignment="1">
      <alignment vertical="center"/>
    </xf>
    <xf numFmtId="0" fontId="47" fillId="0" borderId="25" xfId="2" applyFont="1" applyBorder="1" applyAlignment="1">
      <alignment vertical="center"/>
    </xf>
    <xf numFmtId="0" fontId="11" fillId="3" borderId="24" xfId="2" applyFont="1" applyFill="1" applyBorder="1" applyAlignment="1">
      <alignment horizontal="center" vertical="center" wrapText="1"/>
    </xf>
    <xf numFmtId="0" fontId="11" fillId="3" borderId="25" xfId="2" applyFont="1" applyFill="1" applyBorder="1" applyAlignment="1">
      <alignment horizontal="center" vertical="center" wrapText="1"/>
    </xf>
    <xf numFmtId="0" fontId="46" fillId="0" borderId="24" xfId="2" applyFont="1" applyBorder="1" applyAlignment="1" applyProtection="1">
      <alignment horizontal="left" vertical="center" indent="1"/>
      <protection locked="0"/>
    </xf>
    <xf numFmtId="0" fontId="46" fillId="0" borderId="23" xfId="2" applyFont="1" applyBorder="1" applyAlignment="1" applyProtection="1">
      <alignment horizontal="left" vertical="center" indent="1"/>
      <protection locked="0"/>
    </xf>
    <xf numFmtId="0" fontId="46" fillId="0" borderId="25" xfId="2" applyFont="1" applyBorder="1" applyAlignment="1" applyProtection="1">
      <alignment horizontal="left" vertical="center" indent="1"/>
      <protection locked="0"/>
    </xf>
    <xf numFmtId="0" fontId="44" fillId="0" borderId="86" xfId="2" applyFont="1" applyBorder="1" applyAlignment="1">
      <alignment horizontal="center" vertical="center"/>
    </xf>
    <xf numFmtId="0" fontId="44" fillId="0" borderId="44" xfId="2" applyFont="1" applyBorder="1" applyAlignment="1">
      <alignment horizontal="center" vertical="center"/>
    </xf>
    <xf numFmtId="0" fontId="44" fillId="0" borderId="76" xfId="4" applyBorder="1" applyAlignment="1">
      <alignment horizontal="center" vertical="center"/>
    </xf>
    <xf numFmtId="0" fontId="44" fillId="0" borderId="29" xfId="4" applyBorder="1" applyAlignment="1">
      <alignment horizontal="center" vertical="center"/>
    </xf>
    <xf numFmtId="179" fontId="7" fillId="0" borderId="7" xfId="2" applyNumberFormat="1" applyBorder="1" applyAlignment="1" applyProtection="1">
      <alignment horizontal="center" vertical="center" shrinkToFit="1"/>
      <protection locked="0"/>
    </xf>
    <xf numFmtId="179" fontId="7" fillId="0" borderId="13" xfId="2" applyNumberFormat="1" applyBorder="1" applyAlignment="1" applyProtection="1">
      <alignment horizontal="center" vertical="center" shrinkToFit="1"/>
      <protection locked="0"/>
    </xf>
    <xf numFmtId="179" fontId="7" fillId="0" borderId="100" xfId="2" applyNumberFormat="1" applyBorder="1" applyAlignment="1" applyProtection="1">
      <alignment horizontal="center" vertical="center" shrinkToFit="1"/>
      <protection locked="0"/>
    </xf>
    <xf numFmtId="179" fontId="7" fillId="0" borderId="101" xfId="2" applyNumberFormat="1" applyBorder="1" applyAlignment="1" applyProtection="1">
      <alignment horizontal="center" vertical="center" shrinkToFit="1"/>
      <protection locked="0"/>
    </xf>
    <xf numFmtId="0" fontId="52" fillId="0" borderId="53" xfId="2" applyFont="1" applyBorder="1" applyAlignment="1">
      <alignment horizontal="center" vertical="center"/>
    </xf>
    <xf numFmtId="0" fontId="52" fillId="0" borderId="0" xfId="2" applyFont="1" applyAlignment="1">
      <alignment horizontal="center" vertical="center"/>
    </xf>
    <xf numFmtId="0" fontId="52" fillId="0" borderId="54" xfId="2" applyFont="1" applyBorder="1" applyAlignment="1">
      <alignment horizontal="center" vertical="center"/>
    </xf>
    <xf numFmtId="0" fontId="51" fillId="0" borderId="5" xfId="2" applyFont="1" applyBorder="1" applyAlignment="1">
      <alignment horizontal="center" vertical="center" wrapText="1"/>
    </xf>
    <xf numFmtId="0" fontId="51" fillId="0" borderId="8" xfId="2" applyFont="1" applyBorder="1" applyAlignment="1">
      <alignment horizontal="center" vertical="center"/>
    </xf>
    <xf numFmtId="178" fontId="15" fillId="4" borderId="2" xfId="2" applyNumberFormat="1" applyFont="1" applyFill="1" applyBorder="1" applyAlignment="1">
      <alignment horizontal="center" vertical="center"/>
    </xf>
    <xf numFmtId="178" fontId="15" fillId="4" borderId="3" xfId="2" applyNumberFormat="1" applyFont="1" applyFill="1" applyBorder="1" applyAlignment="1">
      <alignment horizontal="center" vertical="center"/>
    </xf>
    <xf numFmtId="178" fontId="15" fillId="4" borderId="4" xfId="2" applyNumberFormat="1" applyFont="1" applyFill="1" applyBorder="1" applyAlignment="1">
      <alignment horizontal="center" vertical="center"/>
    </xf>
    <xf numFmtId="178" fontId="15" fillId="4" borderId="75" xfId="2" applyNumberFormat="1" applyFont="1" applyFill="1" applyBorder="1" applyAlignment="1">
      <alignment horizontal="center" vertical="center"/>
    </xf>
    <xf numFmtId="0" fontId="45" fillId="0" borderId="100" xfId="2" applyFont="1" applyBorder="1" applyAlignment="1">
      <alignment horizontal="center" vertical="center" wrapText="1"/>
    </xf>
    <xf numFmtId="0" fontId="45" fillId="0" borderId="39" xfId="4" applyFont="1" applyBorder="1" applyAlignment="1">
      <alignment horizontal="center" vertical="center"/>
    </xf>
    <xf numFmtId="179" fontId="7" fillId="0" borderId="3" xfId="2" applyNumberFormat="1" applyBorder="1" applyAlignment="1" applyProtection="1">
      <alignment horizontal="center" vertical="center" shrinkToFit="1"/>
      <protection locked="0"/>
    </xf>
    <xf numFmtId="179" fontId="7" fillId="0" borderId="75" xfId="2" applyNumberFormat="1" applyBorder="1" applyAlignment="1" applyProtection="1">
      <alignment horizontal="center" vertical="center" shrinkToFit="1"/>
      <protection locked="0"/>
    </xf>
    <xf numFmtId="0" fontId="44" fillId="0" borderId="37" xfId="2" applyFont="1" applyBorder="1" applyAlignment="1">
      <alignment horizontal="center" vertical="center"/>
    </xf>
    <xf numFmtId="179" fontId="7" fillId="0" borderId="5" xfId="2" applyNumberFormat="1" applyBorder="1" applyAlignment="1" applyProtection="1">
      <alignment horizontal="center" vertical="center" shrinkToFit="1"/>
      <protection locked="0"/>
    </xf>
    <xf numFmtId="179" fontId="7" fillId="0" borderId="8" xfId="2" applyNumberFormat="1" applyBorder="1" applyAlignment="1" applyProtection="1">
      <alignment horizontal="center" vertical="center" shrinkToFit="1"/>
      <protection locked="0"/>
    </xf>
    <xf numFmtId="179" fontId="7" fillId="0" borderId="2" xfId="2" applyNumberFormat="1" applyBorder="1" applyAlignment="1" applyProtection="1">
      <alignment horizontal="center" vertical="center" shrinkToFit="1"/>
      <protection locked="0"/>
    </xf>
    <xf numFmtId="0" fontId="44" fillId="0" borderId="48" xfId="2" applyFont="1" applyBorder="1" applyAlignment="1">
      <alignment horizontal="center" vertical="center"/>
    </xf>
    <xf numFmtId="179" fontId="7" fillId="0" borderId="71" xfId="2" applyNumberFormat="1" applyBorder="1" applyAlignment="1" applyProtection="1">
      <alignment horizontal="center" vertical="center" shrinkToFit="1"/>
      <protection locked="0"/>
    </xf>
    <xf numFmtId="179" fontId="7" fillId="0" borderId="73" xfId="2" applyNumberFormat="1" applyBorder="1" applyAlignment="1" applyProtection="1">
      <alignment horizontal="center" vertical="center" shrinkToFit="1"/>
      <protection locked="0"/>
    </xf>
    <xf numFmtId="0" fontId="44" fillId="0" borderId="0" xfId="4">
      <alignment vertical="center"/>
    </xf>
    <xf numFmtId="0" fontId="44" fillId="0" borderId="54" xfId="4" applyBorder="1">
      <alignment vertical="center"/>
    </xf>
    <xf numFmtId="0" fontId="44" fillId="0" borderId="26" xfId="2" applyFont="1" applyBorder="1" applyAlignment="1">
      <alignment horizontal="center" vertical="center"/>
    </xf>
    <xf numFmtId="0" fontId="44" fillId="0" borderId="35" xfId="4" applyBorder="1" applyAlignment="1">
      <alignment horizontal="center" vertical="center"/>
    </xf>
    <xf numFmtId="0" fontId="44" fillId="0" borderId="34" xfId="4" applyBorder="1" applyAlignment="1">
      <alignment horizontal="center" vertical="center"/>
    </xf>
    <xf numFmtId="179" fontId="7" fillId="0" borderId="27" xfId="2" applyNumberFormat="1" applyBorder="1" applyAlignment="1" applyProtection="1">
      <alignment horizontal="center" vertical="center" shrinkToFit="1"/>
      <protection locked="0"/>
    </xf>
    <xf numFmtId="179" fontId="7" fillId="0" borderId="70" xfId="2" applyNumberFormat="1" applyBorder="1" applyAlignment="1" applyProtection="1">
      <alignment horizontal="center" vertical="center" shrinkToFit="1"/>
      <protection locked="0"/>
    </xf>
    <xf numFmtId="0" fontId="8" fillId="3" borderId="18" xfId="2" applyFont="1" applyFill="1" applyBorder="1" applyAlignment="1">
      <alignment horizontal="center" vertical="center"/>
    </xf>
    <xf numFmtId="0" fontId="44" fillId="0" borderId="23" xfId="4" applyBorder="1" applyAlignment="1">
      <alignment horizontal="center" vertical="center"/>
    </xf>
    <xf numFmtId="0" fontId="44" fillId="0" borderId="19" xfId="4" applyBorder="1" applyAlignment="1">
      <alignment horizontal="center" vertical="center"/>
    </xf>
    <xf numFmtId="0" fontId="8" fillId="3" borderId="23" xfId="2" applyFont="1" applyFill="1" applyBorder="1" applyAlignment="1">
      <alignment horizontal="center" vertical="center"/>
    </xf>
    <xf numFmtId="0" fontId="8" fillId="3" borderId="25" xfId="2" applyFont="1" applyFill="1" applyBorder="1" applyAlignment="1">
      <alignment horizontal="center" vertical="center"/>
    </xf>
    <xf numFmtId="0" fontId="52" fillId="0" borderId="26" xfId="2" applyFont="1" applyBorder="1" applyAlignment="1">
      <alignment horizontal="center" vertical="center"/>
    </xf>
    <xf numFmtId="0" fontId="52" fillId="0" borderId="86" xfId="2" applyFont="1" applyBorder="1" applyAlignment="1">
      <alignment horizontal="center" vertical="center"/>
    </xf>
    <xf numFmtId="0" fontId="52" fillId="0" borderId="44" xfId="2" applyFont="1" applyBorder="1" applyAlignment="1">
      <alignment horizontal="center" vertical="center"/>
    </xf>
    <xf numFmtId="0" fontId="52" fillId="0" borderId="35" xfId="4" applyFont="1" applyBorder="1" applyAlignment="1">
      <alignment horizontal="center" vertical="center"/>
    </xf>
    <xf numFmtId="0" fontId="52" fillId="0" borderId="34" xfId="4" applyFont="1" applyBorder="1" applyAlignment="1">
      <alignment horizontal="center" vertical="center"/>
    </xf>
    <xf numFmtId="179" fontId="52" fillId="0" borderId="27" xfId="2" applyNumberFormat="1" applyFont="1" applyBorder="1" applyAlignment="1">
      <alignment horizontal="center" vertical="center" shrinkToFit="1"/>
    </xf>
    <xf numFmtId="179" fontId="52" fillId="0" borderId="7" xfId="2" applyNumberFormat="1" applyFont="1" applyBorder="1" applyAlignment="1">
      <alignment horizontal="center" vertical="center" shrinkToFit="1"/>
    </xf>
    <xf numFmtId="179" fontId="52" fillId="0" borderId="57" xfId="2" applyNumberFormat="1" applyFont="1" applyBorder="1" applyAlignment="1">
      <alignment horizontal="center" vertical="center" shrinkToFit="1"/>
    </xf>
    <xf numFmtId="179" fontId="52" fillId="0" borderId="70" xfId="2" applyNumberFormat="1" applyFont="1" applyBorder="1" applyAlignment="1">
      <alignment horizontal="center" vertical="center" shrinkToFit="1"/>
    </xf>
    <xf numFmtId="179" fontId="52" fillId="0" borderId="71" xfId="2" applyNumberFormat="1" applyFont="1" applyBorder="1" applyAlignment="1">
      <alignment horizontal="center" vertical="center" shrinkToFit="1"/>
    </xf>
    <xf numFmtId="179" fontId="52" fillId="0" borderId="73" xfId="2" applyNumberFormat="1" applyFont="1" applyBorder="1" applyAlignment="1">
      <alignment horizontal="center" vertical="center" shrinkToFit="1"/>
    </xf>
    <xf numFmtId="0" fontId="8" fillId="0" borderId="3" xfId="2" applyFont="1" applyBorder="1" applyAlignment="1" applyProtection="1">
      <alignment horizontal="center" vertical="center"/>
      <protection locked="0"/>
    </xf>
    <xf numFmtId="0" fontId="8" fillId="0" borderId="4" xfId="2" applyFont="1" applyBorder="1" applyAlignment="1" applyProtection="1">
      <alignment horizontal="center" vertical="center"/>
      <protection locked="0"/>
    </xf>
    <xf numFmtId="0" fontId="52" fillId="0" borderId="46" xfId="2" applyFont="1" applyBorder="1" applyAlignment="1">
      <alignment horizontal="center" vertical="center" wrapText="1"/>
    </xf>
    <xf numFmtId="0" fontId="44" fillId="0" borderId="62" xfId="4" applyBorder="1" applyAlignment="1">
      <alignment horizontal="center" vertical="center"/>
    </xf>
    <xf numFmtId="0" fontId="46" fillId="0" borderId="2" xfId="2" applyFont="1" applyBorder="1" applyAlignment="1">
      <alignment horizontal="center" vertical="center"/>
    </xf>
    <xf numFmtId="0" fontId="46" fillId="0" borderId="4" xfId="2" applyFont="1" applyBorder="1" applyAlignment="1">
      <alignment horizontal="center" vertical="center"/>
    </xf>
    <xf numFmtId="0" fontId="8" fillId="0" borderId="2" xfId="2" applyFont="1" applyBorder="1" applyAlignment="1" applyProtection="1">
      <alignment horizontal="center" vertical="center"/>
      <protection locked="0"/>
    </xf>
    <xf numFmtId="0" fontId="35" fillId="0" borderId="0" xfId="2" applyFont="1" applyAlignment="1">
      <alignment horizontal="center" vertical="center"/>
    </xf>
    <xf numFmtId="0" fontId="46" fillId="0" borderId="2" xfId="2" applyFont="1" applyBorder="1" applyAlignment="1">
      <alignment horizontal="center" vertical="center" shrinkToFit="1"/>
    </xf>
    <xf numFmtId="0" fontId="46" fillId="0" borderId="4" xfId="2" applyFont="1" applyBorder="1" applyAlignment="1">
      <alignment horizontal="center" vertical="center" shrinkToFit="1"/>
    </xf>
    <xf numFmtId="0" fontId="57" fillId="0" borderId="5" xfId="2" applyFont="1" applyBorder="1" applyAlignment="1">
      <alignment horizontal="center" vertical="center" wrapText="1"/>
    </xf>
    <xf numFmtId="0" fontId="57" fillId="0" borderId="57" xfId="2" applyFont="1" applyBorder="1" applyAlignment="1">
      <alignment horizontal="center" vertical="center"/>
    </xf>
    <xf numFmtId="178" fontId="56" fillId="4" borderId="2" xfId="2" applyNumberFormat="1" applyFont="1" applyFill="1" applyBorder="1" applyAlignment="1">
      <alignment horizontal="center" vertical="center"/>
    </xf>
    <xf numFmtId="178" fontId="56" fillId="4" borderId="3" xfId="2" applyNumberFormat="1" applyFont="1" applyFill="1" applyBorder="1" applyAlignment="1">
      <alignment horizontal="center" vertical="center"/>
    </xf>
    <xf numFmtId="178" fontId="56" fillId="4" borderId="4" xfId="2" applyNumberFormat="1" applyFont="1" applyFill="1" applyBorder="1" applyAlignment="1">
      <alignment horizontal="center" vertical="center"/>
    </xf>
    <xf numFmtId="178" fontId="56" fillId="4" borderId="100" xfId="2" applyNumberFormat="1" applyFont="1" applyFill="1" applyBorder="1" applyAlignment="1">
      <alignment horizontal="center" vertical="center"/>
    </xf>
    <xf numFmtId="178" fontId="56" fillId="4" borderId="75" xfId="2" applyNumberFormat="1" applyFont="1" applyFill="1" applyBorder="1" applyAlignment="1">
      <alignment horizontal="center" vertical="center"/>
    </xf>
    <xf numFmtId="0" fontId="61" fillId="0" borderId="5" xfId="5" applyBorder="1" applyAlignment="1">
      <alignment horizontal="center" vertical="center"/>
    </xf>
    <xf numFmtId="0" fontId="61" fillId="0" borderId="8" xfId="5" applyBorder="1" applyAlignment="1">
      <alignment horizontal="center" vertical="center"/>
    </xf>
  </cellXfs>
  <cellStyles count="8">
    <cellStyle name="桁区切り" xfId="1" builtinId="6"/>
    <cellStyle name="桁区切り 2" xfId="3" xr:uid="{E6996E4F-402F-A64B-9E27-4BC25CB58BB6}"/>
    <cellStyle name="標準" xfId="0" builtinId="0"/>
    <cellStyle name="標準 2" xfId="2" xr:uid="{8345ED50-9AE3-C04C-9F7A-F9465A3AD460}"/>
    <cellStyle name="標準 3" xfId="4" xr:uid="{3311467D-F8F9-9443-B5F3-C86C35ED1E4A}"/>
    <cellStyle name="標準 4" xfId="5" xr:uid="{89AA1E9E-BD36-654B-B901-6C2864407798}"/>
    <cellStyle name="標準_~7799226" xfId="6" xr:uid="{015914ED-33F9-D94F-B95A-F6692FA10148}"/>
    <cellStyle name="標準_Sheet1" xfId="7" xr:uid="{B7B79F35-356E-6544-95A1-7C23FB6C4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62321</xdr:colOff>
      <xdr:row>23</xdr:row>
      <xdr:rowOff>88900</xdr:rowOff>
    </xdr:from>
    <xdr:ext cx="610779" cy="1485900"/>
    <xdr:sp macro="" textlink="">
      <xdr:nvSpPr>
        <xdr:cNvPr id="2" name="正方形/長方形 1">
          <a:extLst>
            <a:ext uri="{FF2B5EF4-FFF2-40B4-BE49-F238E27FC236}">
              <a16:creationId xmlns:a16="http://schemas.microsoft.com/office/drawing/2014/main" id="{418875C2-8679-C741-89D2-81B4DADC9C0F}"/>
            </a:ext>
          </a:extLst>
        </xdr:cNvPr>
        <xdr:cNvSpPr/>
      </xdr:nvSpPr>
      <xdr:spPr>
        <a:xfrm>
          <a:off x="62321" y="9766300"/>
          <a:ext cx="610779" cy="1485900"/>
        </a:xfrm>
        <a:prstGeom prst="rect">
          <a:avLst/>
        </a:prstGeom>
      </xdr:spPr>
      <xdr:style>
        <a:lnRef idx="2">
          <a:schemeClr val="dk1"/>
        </a:lnRef>
        <a:fillRef idx="1">
          <a:schemeClr val="lt1"/>
        </a:fillRef>
        <a:effectRef idx="0">
          <a:schemeClr val="dk1"/>
        </a:effectRef>
        <a:fontRef idx="minor">
          <a:schemeClr val="dk1"/>
        </a:fontRef>
      </xdr:style>
      <xdr:txBody>
        <a:bodyPr vert="eaVert" wrap="square" lIns="91440" tIns="45720" rIns="91440" bIns="45720">
          <a:noAutofit/>
        </a:bodyPr>
        <a:lstStyle/>
        <a:p>
          <a:pPr algn="ctr"/>
          <a:r>
            <a:rPr lang="ja-JP" altLang="en-US" sz="2400" b="1" cap="none" spc="0">
              <a:ln w="12700">
                <a:solidFill>
                  <a:schemeClr val="tx1"/>
                </a:solidFill>
                <a:prstDash val="solid"/>
              </a:ln>
              <a:solidFill>
                <a:schemeClr val="tx1"/>
              </a:solidFill>
              <a:effectLst/>
            </a:rPr>
            <a:t>記入方法</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62321</xdr:colOff>
      <xdr:row>23</xdr:row>
      <xdr:rowOff>88900</xdr:rowOff>
    </xdr:from>
    <xdr:ext cx="610779" cy="1485900"/>
    <xdr:sp macro="" textlink="">
      <xdr:nvSpPr>
        <xdr:cNvPr id="2" name="正方形/長方形 1">
          <a:extLst>
            <a:ext uri="{FF2B5EF4-FFF2-40B4-BE49-F238E27FC236}">
              <a16:creationId xmlns:a16="http://schemas.microsoft.com/office/drawing/2014/main" id="{7D1F1CB5-2686-7E45-B076-0C6BE92E595D}"/>
            </a:ext>
          </a:extLst>
        </xdr:cNvPr>
        <xdr:cNvSpPr/>
      </xdr:nvSpPr>
      <xdr:spPr>
        <a:xfrm>
          <a:off x="62321" y="11760200"/>
          <a:ext cx="610779" cy="1485900"/>
        </a:xfrm>
        <a:prstGeom prst="rect">
          <a:avLst/>
        </a:prstGeom>
      </xdr:spPr>
      <xdr:style>
        <a:lnRef idx="2">
          <a:schemeClr val="dk1"/>
        </a:lnRef>
        <a:fillRef idx="1">
          <a:schemeClr val="lt1"/>
        </a:fillRef>
        <a:effectRef idx="0">
          <a:schemeClr val="dk1"/>
        </a:effectRef>
        <a:fontRef idx="minor">
          <a:schemeClr val="dk1"/>
        </a:fontRef>
      </xdr:style>
      <xdr:txBody>
        <a:bodyPr vert="eaVert" wrap="square" lIns="91440" tIns="45720" rIns="91440" bIns="45720">
          <a:noAutofit/>
        </a:bodyPr>
        <a:lstStyle/>
        <a:p>
          <a:pPr algn="ctr"/>
          <a:r>
            <a:rPr lang="ja-JP" altLang="en-US" sz="2400" b="1" cap="none" spc="0">
              <a:ln w="12700">
                <a:solidFill>
                  <a:schemeClr val="tx1"/>
                </a:solidFill>
                <a:prstDash val="solid"/>
              </a:ln>
              <a:solidFill>
                <a:schemeClr val="tx1"/>
              </a:solidFill>
              <a:effectLst/>
            </a:rPr>
            <a:t>記入方法</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38100</xdr:colOff>
      <xdr:row>26</xdr:row>
      <xdr:rowOff>23417</xdr:rowOff>
    </xdr:from>
    <xdr:ext cx="514350" cy="613248"/>
    <xdr:pic>
      <xdr:nvPicPr>
        <xdr:cNvPr id="2" name="図 1">
          <a:extLst>
            <a:ext uri="{FF2B5EF4-FFF2-40B4-BE49-F238E27FC236}">
              <a16:creationId xmlns:a16="http://schemas.microsoft.com/office/drawing/2014/main" id="{84074C48-2AE9-8845-BA90-5484ACA2CC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8400" y="6627417"/>
          <a:ext cx="514350" cy="6132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123825</xdr:colOff>
      <xdr:row>0</xdr:row>
      <xdr:rowOff>209551</xdr:rowOff>
    </xdr:from>
    <xdr:ext cx="1277373" cy="854074"/>
    <xdr:pic>
      <xdr:nvPicPr>
        <xdr:cNvPr id="3" name="図 2">
          <a:extLst>
            <a:ext uri="{FF2B5EF4-FFF2-40B4-BE49-F238E27FC236}">
              <a16:creationId xmlns:a16="http://schemas.microsoft.com/office/drawing/2014/main" id="{462B6EA8-0198-C043-8D00-D2E69D47FD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925" y="209551"/>
          <a:ext cx="1277373" cy="854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8B7B-7C46-DC4D-9460-9021D1E5517D}">
  <dimension ref="A1:G28"/>
  <sheetViews>
    <sheetView workbookViewId="0">
      <selection activeCell="F9" sqref="F9"/>
    </sheetView>
  </sheetViews>
  <sheetFormatPr defaultColWidth="11" defaultRowHeight="14.25"/>
  <cols>
    <col min="1" max="1" width="2" customWidth="1"/>
    <col min="2" max="2" width="13" customWidth="1"/>
    <col min="5" max="5" width="3.5" customWidth="1"/>
    <col min="6" max="6" width="18.125" customWidth="1"/>
    <col min="7" max="7" width="3.875" customWidth="1"/>
  </cols>
  <sheetData>
    <row r="1" spans="1:7" ht="18.75">
      <c r="A1" s="243" t="s">
        <v>188</v>
      </c>
      <c r="B1" s="243"/>
      <c r="C1" s="243"/>
      <c r="D1" s="243"/>
      <c r="E1" s="243"/>
      <c r="F1" s="243"/>
      <c r="G1" s="243"/>
    </row>
    <row r="2" spans="1:7" ht="18.75">
      <c r="A2" s="243" t="s">
        <v>189</v>
      </c>
      <c r="B2" s="243"/>
      <c r="C2" s="243"/>
      <c r="D2" s="243"/>
      <c r="E2" s="243"/>
      <c r="F2" s="243"/>
      <c r="G2" s="243"/>
    </row>
    <row r="3" spans="1:7" ht="18.75">
      <c r="A3" s="243" t="s">
        <v>190</v>
      </c>
      <c r="B3" s="243"/>
      <c r="C3" s="243"/>
      <c r="D3" s="243"/>
      <c r="E3" s="243"/>
      <c r="F3" s="243"/>
      <c r="G3" s="243"/>
    </row>
    <row r="4" spans="1:7" ht="21">
      <c r="A4" s="244" t="s">
        <v>0</v>
      </c>
      <c r="B4" s="244"/>
      <c r="C4" s="244"/>
      <c r="D4" s="244"/>
      <c r="E4" s="244"/>
      <c r="F4" s="244"/>
      <c r="G4" s="244"/>
    </row>
    <row r="5" spans="1:7">
      <c r="A5" s="1"/>
      <c r="B5" s="33" t="s">
        <v>1</v>
      </c>
      <c r="C5" s="2"/>
      <c r="D5" s="2"/>
      <c r="E5" s="2"/>
      <c r="F5" s="2"/>
      <c r="G5" s="2"/>
    </row>
    <row r="6" spans="1:7" ht="19.5">
      <c r="A6" s="2"/>
      <c r="B6" s="3" t="s">
        <v>2</v>
      </c>
      <c r="C6" s="4" t="s">
        <v>3</v>
      </c>
      <c r="D6" s="2"/>
      <c r="E6" s="2"/>
      <c r="F6" s="2"/>
      <c r="G6" s="2"/>
    </row>
    <row r="7" spans="1:7" ht="27" customHeight="1">
      <c r="A7" s="2"/>
      <c r="B7" s="5"/>
      <c r="C7" s="240" t="s">
        <v>4</v>
      </c>
      <c r="D7" s="241"/>
      <c r="E7" s="245"/>
      <c r="F7" s="6" t="s">
        <v>5</v>
      </c>
      <c r="G7" s="7"/>
    </row>
    <row r="8" spans="1:7" ht="27" customHeight="1">
      <c r="A8" s="2"/>
      <c r="B8" s="8" t="s">
        <v>6</v>
      </c>
      <c r="C8" s="240" t="s">
        <v>7</v>
      </c>
      <c r="D8" s="241"/>
      <c r="E8" s="245"/>
      <c r="F8" s="9">
        <f>登録用紙!T17</f>
        <v>0</v>
      </c>
      <c r="G8" s="10" t="s">
        <v>8</v>
      </c>
    </row>
    <row r="9" spans="1:7" ht="27" customHeight="1">
      <c r="A9" s="2"/>
      <c r="B9" s="246" t="s">
        <v>9</v>
      </c>
      <c r="C9" s="240" t="s">
        <v>10</v>
      </c>
      <c r="D9" s="241"/>
      <c r="E9" s="241"/>
      <c r="F9" s="11">
        <f>エントリー!AD24-エントリー!AD20</f>
        <v>0</v>
      </c>
      <c r="G9" s="10" t="s">
        <v>11</v>
      </c>
    </row>
    <row r="10" spans="1:7" ht="27" customHeight="1">
      <c r="A10" s="2"/>
      <c r="B10" s="247"/>
      <c r="C10" s="240" t="s">
        <v>12</v>
      </c>
      <c r="D10" s="241"/>
      <c r="E10" s="241"/>
      <c r="F10" s="11">
        <f>'エントリー (2)'!AD24-'エントリー (2)'!AD20</f>
        <v>0</v>
      </c>
      <c r="G10" s="10"/>
    </row>
    <row r="11" spans="1:7" ht="27" customHeight="1">
      <c r="A11" s="2"/>
      <c r="B11" s="247"/>
      <c r="C11" s="240" t="s">
        <v>13</v>
      </c>
      <c r="D11" s="241"/>
      <c r="E11" s="245"/>
      <c r="F11" s="12">
        <f>エントリー!AD20</f>
        <v>0</v>
      </c>
      <c r="G11" s="10" t="s">
        <v>14</v>
      </c>
    </row>
    <row r="12" spans="1:7" ht="27" customHeight="1" thickBot="1">
      <c r="A12" s="2"/>
      <c r="B12" s="248"/>
      <c r="C12" s="240" t="s">
        <v>15</v>
      </c>
      <c r="D12" s="241"/>
      <c r="E12" s="245"/>
      <c r="F12" s="12">
        <f>'エントリー (2)'!AD20</f>
        <v>0</v>
      </c>
      <c r="G12" s="10"/>
    </row>
    <row r="13" spans="1:7" ht="27" customHeight="1" thickTop="1" thickBot="1">
      <c r="A13" s="2"/>
      <c r="B13" s="13" t="s">
        <v>16</v>
      </c>
      <c r="C13" s="240" t="s">
        <v>17</v>
      </c>
      <c r="D13" s="241"/>
      <c r="E13" s="242"/>
      <c r="F13" s="14">
        <f>SUM(F8:F12)</f>
        <v>0</v>
      </c>
    </row>
    <row r="14" spans="1:7" ht="15" thickTop="1">
      <c r="A14" s="2"/>
      <c r="B14" s="15"/>
      <c r="F14" s="16"/>
    </row>
    <row r="15" spans="1:7">
      <c r="A15" s="2"/>
      <c r="B15" s="2"/>
      <c r="C15" s="2"/>
      <c r="D15" s="2"/>
      <c r="E15" s="2"/>
      <c r="F15" s="2"/>
      <c r="G15" s="2"/>
    </row>
    <row r="16" spans="1:7" ht="19.5">
      <c r="A16" s="17"/>
      <c r="B16" s="3" t="s">
        <v>18</v>
      </c>
      <c r="C16" s="17"/>
      <c r="D16" s="17"/>
      <c r="E16" s="17"/>
      <c r="F16" s="17"/>
      <c r="G16" s="17"/>
    </row>
    <row r="17" spans="1:7" ht="26.1" customHeight="1">
      <c r="A17" s="2"/>
      <c r="B17" s="5"/>
      <c r="C17" s="18" t="s">
        <v>19</v>
      </c>
      <c r="D17" s="19" t="s">
        <v>20</v>
      </c>
      <c r="E17" s="240" t="s">
        <v>21</v>
      </c>
      <c r="F17" s="245"/>
      <c r="G17" s="2"/>
    </row>
    <row r="18" spans="1:7" ht="26.1" customHeight="1">
      <c r="A18" s="2"/>
      <c r="B18" s="20" t="s">
        <v>22</v>
      </c>
      <c r="C18" s="18" t="s">
        <v>23</v>
      </c>
      <c r="D18" s="21"/>
      <c r="E18" s="22"/>
      <c r="F18" s="23"/>
      <c r="G18" s="2"/>
    </row>
    <row r="19" spans="1:7" ht="26.1" customHeight="1">
      <c r="A19" s="2"/>
      <c r="B19" s="20" t="s">
        <v>24</v>
      </c>
      <c r="C19" s="24" t="s">
        <v>25</v>
      </c>
      <c r="D19" s="25"/>
      <c r="E19" s="26"/>
      <c r="F19" s="27"/>
      <c r="G19" s="2"/>
    </row>
    <row r="20" spans="1:7" ht="26.1" customHeight="1">
      <c r="A20" s="2"/>
      <c r="B20" s="20" t="s">
        <v>26</v>
      </c>
      <c r="C20" s="24" t="s">
        <v>27</v>
      </c>
      <c r="D20" s="25"/>
      <c r="E20" s="26"/>
      <c r="F20" s="27"/>
      <c r="G20" s="2"/>
    </row>
    <row r="21" spans="1:7" ht="26.1" customHeight="1">
      <c r="A21" s="2"/>
      <c r="B21" s="20" t="s">
        <v>28</v>
      </c>
      <c r="C21" s="19"/>
      <c r="D21" s="28"/>
      <c r="E21" s="29"/>
      <c r="F21" s="27"/>
      <c r="G21" s="2"/>
    </row>
    <row r="22" spans="1:7">
      <c r="A22" s="2"/>
      <c r="B22" s="2"/>
      <c r="C22" s="2"/>
      <c r="D22" s="30"/>
      <c r="E22" s="30"/>
      <c r="F22" s="30"/>
      <c r="G22" s="2"/>
    </row>
    <row r="23" spans="1:7">
      <c r="A23" s="2"/>
      <c r="B23" s="2"/>
      <c r="C23" s="2"/>
      <c r="D23" s="2"/>
      <c r="E23" s="2"/>
      <c r="F23" s="2"/>
      <c r="G23" s="2"/>
    </row>
    <row r="24" spans="1:7" ht="19.5">
      <c r="A24" s="17"/>
      <c r="B24" s="3" t="s">
        <v>29</v>
      </c>
      <c r="C24" s="31"/>
      <c r="D24" s="31"/>
      <c r="E24" s="31"/>
      <c r="F24" s="31"/>
      <c r="G24" s="31"/>
    </row>
    <row r="25" spans="1:7" ht="24">
      <c r="A25" s="2"/>
      <c r="B25" s="2"/>
      <c r="C25" s="251" t="s">
        <v>30</v>
      </c>
      <c r="D25" s="251"/>
      <c r="E25" s="252"/>
      <c r="F25" s="252"/>
      <c r="G25" s="32"/>
    </row>
    <row r="26" spans="1:7" ht="24">
      <c r="A26" s="2"/>
      <c r="B26" s="2"/>
      <c r="C26" s="249" t="s">
        <v>31</v>
      </c>
      <c r="D26" s="249"/>
      <c r="E26" s="250"/>
      <c r="F26" s="250"/>
      <c r="G26" s="2" t="s">
        <v>32</v>
      </c>
    </row>
    <row r="27" spans="1:7" ht="24">
      <c r="A27" s="2"/>
      <c r="B27" s="2"/>
      <c r="C27" s="249" t="s">
        <v>33</v>
      </c>
      <c r="D27" s="249"/>
      <c r="E27" s="250"/>
      <c r="F27" s="250"/>
      <c r="G27" s="2"/>
    </row>
    <row r="28" spans="1:7" ht="24">
      <c r="A28" s="2"/>
      <c r="B28" s="2"/>
      <c r="C28" s="249" t="s">
        <v>34</v>
      </c>
      <c r="D28" s="249"/>
      <c r="E28" s="250"/>
      <c r="F28" s="250"/>
      <c r="G28" s="2"/>
    </row>
  </sheetData>
  <mergeCells count="21">
    <mergeCell ref="C28:D28"/>
    <mergeCell ref="E28:F28"/>
    <mergeCell ref="E17:F17"/>
    <mergeCell ref="C25:D25"/>
    <mergeCell ref="E25:F25"/>
    <mergeCell ref="C26:D26"/>
    <mergeCell ref="E26:F26"/>
    <mergeCell ref="C27:D27"/>
    <mergeCell ref="E27:F27"/>
    <mergeCell ref="C13:E13"/>
    <mergeCell ref="A1:G1"/>
    <mergeCell ref="A2:G2"/>
    <mergeCell ref="A3:G3"/>
    <mergeCell ref="A4:G4"/>
    <mergeCell ref="C7:E7"/>
    <mergeCell ref="C8:E8"/>
    <mergeCell ref="B9:B12"/>
    <mergeCell ref="C9:E9"/>
    <mergeCell ref="C10:E10"/>
    <mergeCell ref="C11:E11"/>
    <mergeCell ref="C12:E12"/>
  </mergeCells>
  <phoneticPr fontId="3"/>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C595D-2115-274D-9B50-1C30A3858F1B}">
  <sheetPr>
    <pageSetUpPr fitToPage="1"/>
  </sheetPr>
  <dimension ref="A1:V58"/>
  <sheetViews>
    <sheetView workbookViewId="0">
      <selection activeCell="A2" sqref="A2:B2"/>
    </sheetView>
  </sheetViews>
  <sheetFormatPr defaultColWidth="11" defaultRowHeight="14.25"/>
  <cols>
    <col min="1" max="1" width="3.75" customWidth="1"/>
    <col min="2" max="2" width="4.25" customWidth="1"/>
    <col min="3" max="3" width="18.75" customWidth="1"/>
    <col min="5" max="5" width="2.375" customWidth="1"/>
    <col min="6" max="6" width="7.625" customWidth="1"/>
    <col min="8" max="8" width="2.875" customWidth="1"/>
    <col min="9" max="9" width="5.625" customWidth="1"/>
    <col min="14" max="14" width="3.125" customWidth="1"/>
    <col min="15" max="15" width="7.75" customWidth="1"/>
    <col min="17" max="17" width="1.625" customWidth="1"/>
    <col min="22" max="22" width="3.5" customWidth="1"/>
  </cols>
  <sheetData>
    <row r="1" spans="1:22" ht="33">
      <c r="A1" s="275" t="s">
        <v>191</v>
      </c>
      <c r="B1" s="275"/>
      <c r="C1" s="275"/>
      <c r="D1" s="275"/>
      <c r="E1" s="275"/>
      <c r="F1" s="275"/>
      <c r="G1" s="275"/>
      <c r="H1" s="275"/>
      <c r="I1" s="275"/>
      <c r="J1" s="275"/>
      <c r="K1" s="275"/>
      <c r="L1" s="275"/>
      <c r="M1" s="275"/>
      <c r="N1" s="275"/>
      <c r="O1" s="275"/>
      <c r="P1" s="275"/>
      <c r="Q1" s="275"/>
      <c r="R1" s="275"/>
      <c r="S1" s="275"/>
      <c r="T1" s="275"/>
      <c r="U1" s="275"/>
      <c r="V1" s="275"/>
    </row>
    <row r="2" spans="1:22" ht="26.25" thickBot="1">
      <c r="A2" s="290" t="s">
        <v>35</v>
      </c>
      <c r="B2" s="290"/>
      <c r="C2" s="35" t="s">
        <v>36</v>
      </c>
      <c r="D2" s="34"/>
      <c r="E2" s="34"/>
      <c r="F2" s="34"/>
      <c r="G2" s="34"/>
      <c r="H2" s="34"/>
      <c r="I2" s="34"/>
      <c r="J2" s="34"/>
      <c r="K2" s="34"/>
      <c r="L2" s="34"/>
      <c r="M2" s="34"/>
      <c r="N2" s="34"/>
      <c r="O2" s="34"/>
      <c r="P2" s="34"/>
      <c r="Q2" s="34"/>
      <c r="R2" s="36" t="s">
        <v>37</v>
      </c>
      <c r="S2" s="37"/>
      <c r="T2" s="34"/>
      <c r="U2" s="34"/>
      <c r="V2" s="34"/>
    </row>
    <row r="3" spans="1:22" ht="38.25" thickBot="1">
      <c r="A3" s="38"/>
      <c r="B3" s="39" t="s">
        <v>38</v>
      </c>
      <c r="C3" s="40" t="s">
        <v>39</v>
      </c>
      <c r="D3" s="276" t="s">
        <v>40</v>
      </c>
      <c r="E3" s="277"/>
      <c r="F3" s="41" t="s">
        <v>41</v>
      </c>
      <c r="G3" s="42" t="s">
        <v>42</v>
      </c>
      <c r="H3" s="43"/>
      <c r="I3" s="39" t="s">
        <v>38</v>
      </c>
      <c r="J3" s="278" t="s">
        <v>39</v>
      </c>
      <c r="K3" s="279"/>
      <c r="L3" s="280"/>
      <c r="M3" s="276" t="s">
        <v>40</v>
      </c>
      <c r="N3" s="277"/>
      <c r="O3" s="41" t="s">
        <v>41</v>
      </c>
      <c r="P3" s="42" t="s">
        <v>42</v>
      </c>
      <c r="Q3" s="43"/>
      <c r="R3" s="44" t="s">
        <v>43</v>
      </c>
      <c r="S3" s="281"/>
      <c r="T3" s="282"/>
      <c r="U3" s="282"/>
      <c r="V3" s="283"/>
    </row>
    <row r="4" spans="1:22">
      <c r="A4" s="38"/>
      <c r="B4" s="284">
        <v>1</v>
      </c>
      <c r="C4" s="45" t="s">
        <v>44</v>
      </c>
      <c r="D4" s="286" t="s">
        <v>45</v>
      </c>
      <c r="E4" s="287"/>
      <c r="F4" s="260"/>
      <c r="G4" s="262"/>
      <c r="H4" s="46"/>
      <c r="I4" s="284">
        <v>6</v>
      </c>
      <c r="J4" s="253" t="s">
        <v>44</v>
      </c>
      <c r="K4" s="254"/>
      <c r="L4" s="255"/>
      <c r="M4" s="256" t="s">
        <v>46</v>
      </c>
      <c r="N4" s="257"/>
      <c r="O4" s="260"/>
      <c r="P4" s="262"/>
      <c r="Q4" s="46"/>
      <c r="R4" s="264" t="s">
        <v>47</v>
      </c>
      <c r="S4" s="266"/>
      <c r="T4" s="267"/>
      <c r="U4" s="267"/>
      <c r="V4" s="268"/>
    </row>
    <row r="5" spans="1:22" ht="30.75" thickBot="1">
      <c r="A5" s="38"/>
      <c r="B5" s="285"/>
      <c r="C5" s="47"/>
      <c r="D5" s="288"/>
      <c r="E5" s="289"/>
      <c r="F5" s="261"/>
      <c r="G5" s="263"/>
      <c r="H5" s="46"/>
      <c r="I5" s="285"/>
      <c r="J5" s="272"/>
      <c r="K5" s="273"/>
      <c r="L5" s="274"/>
      <c r="M5" s="258"/>
      <c r="N5" s="259"/>
      <c r="O5" s="261"/>
      <c r="P5" s="263"/>
      <c r="Q5" s="46"/>
      <c r="R5" s="265"/>
      <c r="S5" s="269"/>
      <c r="T5" s="270"/>
      <c r="U5" s="270"/>
      <c r="V5" s="271"/>
    </row>
    <row r="6" spans="1:22">
      <c r="A6" s="38"/>
      <c r="B6" s="300">
        <v>2</v>
      </c>
      <c r="C6" s="48" t="s">
        <v>44</v>
      </c>
      <c r="D6" s="286" t="s">
        <v>45</v>
      </c>
      <c r="E6" s="287"/>
      <c r="F6" s="293"/>
      <c r="G6" s="301"/>
      <c r="H6" s="46"/>
      <c r="I6" s="300">
        <v>7</v>
      </c>
      <c r="J6" s="303" t="s">
        <v>44</v>
      </c>
      <c r="K6" s="304"/>
      <c r="L6" s="305"/>
      <c r="M6" s="291" t="s">
        <v>46</v>
      </c>
      <c r="N6" s="292"/>
      <c r="O6" s="293"/>
      <c r="P6" s="263"/>
      <c r="Q6" s="46"/>
      <c r="R6" s="264" t="s">
        <v>48</v>
      </c>
      <c r="S6" s="294"/>
      <c r="T6" s="295"/>
      <c r="U6" s="295"/>
      <c r="V6" s="296"/>
    </row>
    <row r="7" spans="1:22" ht="30.75" thickBot="1">
      <c r="A7" s="38"/>
      <c r="B7" s="285"/>
      <c r="C7" s="49"/>
      <c r="D7" s="288"/>
      <c r="E7" s="289"/>
      <c r="F7" s="261"/>
      <c r="G7" s="302"/>
      <c r="H7" s="46"/>
      <c r="I7" s="285"/>
      <c r="J7" s="272"/>
      <c r="K7" s="273"/>
      <c r="L7" s="274"/>
      <c r="M7" s="258"/>
      <c r="N7" s="259"/>
      <c r="O7" s="261"/>
      <c r="P7" s="263"/>
      <c r="Q7" s="46"/>
      <c r="R7" s="265"/>
      <c r="S7" s="297"/>
      <c r="T7" s="298"/>
      <c r="U7" s="298"/>
      <c r="V7" s="299"/>
    </row>
    <row r="8" spans="1:22">
      <c r="A8" s="38"/>
      <c r="B8" s="300">
        <v>3</v>
      </c>
      <c r="C8" s="48" t="s">
        <v>44</v>
      </c>
      <c r="D8" s="291" t="s">
        <v>46</v>
      </c>
      <c r="E8" s="292"/>
      <c r="F8" s="293"/>
      <c r="G8" s="301"/>
      <c r="H8" s="46"/>
      <c r="I8" s="300">
        <v>8</v>
      </c>
      <c r="J8" s="303" t="s">
        <v>44</v>
      </c>
      <c r="K8" s="304"/>
      <c r="L8" s="305"/>
      <c r="M8" s="306" t="s">
        <v>46</v>
      </c>
      <c r="N8" s="307"/>
      <c r="O8" s="293"/>
      <c r="P8" s="263"/>
      <c r="Q8" s="46"/>
      <c r="R8" s="264" t="s">
        <v>49</v>
      </c>
      <c r="S8" s="294"/>
      <c r="T8" s="295"/>
      <c r="U8" s="295"/>
      <c r="V8" s="296"/>
    </row>
    <row r="9" spans="1:22" ht="30.75" thickBot="1">
      <c r="A9" s="38"/>
      <c r="B9" s="285"/>
      <c r="C9" s="49"/>
      <c r="D9" s="258"/>
      <c r="E9" s="259"/>
      <c r="F9" s="261"/>
      <c r="G9" s="302"/>
      <c r="H9" s="46"/>
      <c r="I9" s="285"/>
      <c r="J9" s="272"/>
      <c r="K9" s="273"/>
      <c r="L9" s="274"/>
      <c r="M9" s="306"/>
      <c r="N9" s="307"/>
      <c r="O9" s="261"/>
      <c r="P9" s="263"/>
      <c r="Q9" s="46"/>
      <c r="R9" s="265"/>
      <c r="S9" s="297"/>
      <c r="T9" s="298"/>
      <c r="U9" s="298"/>
      <c r="V9" s="299"/>
    </row>
    <row r="10" spans="1:22">
      <c r="A10" s="38"/>
      <c r="B10" s="300">
        <v>4</v>
      </c>
      <c r="C10" s="48" t="s">
        <v>50</v>
      </c>
      <c r="D10" s="306" t="s">
        <v>46</v>
      </c>
      <c r="E10" s="307"/>
      <c r="F10" s="293"/>
      <c r="G10" s="301"/>
      <c r="H10" s="46"/>
      <c r="I10" s="300">
        <v>9</v>
      </c>
      <c r="J10" s="303" t="s">
        <v>50</v>
      </c>
      <c r="K10" s="304"/>
      <c r="L10" s="305"/>
      <c r="M10" s="291" t="s">
        <v>46</v>
      </c>
      <c r="N10" s="292"/>
      <c r="O10" s="293"/>
      <c r="P10" s="263"/>
      <c r="Q10" s="46"/>
      <c r="R10" s="308" t="s">
        <v>51</v>
      </c>
      <c r="S10" s="294"/>
      <c r="T10" s="295"/>
      <c r="U10" s="295"/>
      <c r="V10" s="296"/>
    </row>
    <row r="11" spans="1:22" ht="30.75" thickBot="1">
      <c r="A11" s="38"/>
      <c r="B11" s="285"/>
      <c r="C11" s="49"/>
      <c r="D11" s="306"/>
      <c r="E11" s="307"/>
      <c r="F11" s="261"/>
      <c r="G11" s="302"/>
      <c r="H11" s="46"/>
      <c r="I11" s="285"/>
      <c r="J11" s="272"/>
      <c r="K11" s="273"/>
      <c r="L11" s="274"/>
      <c r="M11" s="258"/>
      <c r="N11" s="259"/>
      <c r="O11" s="261"/>
      <c r="P11" s="263"/>
      <c r="Q11" s="46"/>
      <c r="R11" s="309"/>
      <c r="S11" s="297"/>
      <c r="T11" s="298"/>
      <c r="U11" s="298"/>
      <c r="V11" s="299"/>
    </row>
    <row r="12" spans="1:22" ht="18.75">
      <c r="A12" s="38"/>
      <c r="B12" s="300">
        <v>5</v>
      </c>
      <c r="C12" s="48" t="s">
        <v>50</v>
      </c>
      <c r="D12" s="291" t="s">
        <v>46</v>
      </c>
      <c r="E12" s="292"/>
      <c r="F12" s="293"/>
      <c r="G12" s="301"/>
      <c r="H12" s="46"/>
      <c r="I12" s="300">
        <v>10</v>
      </c>
      <c r="J12" s="303" t="s">
        <v>52</v>
      </c>
      <c r="K12" s="304"/>
      <c r="L12" s="305"/>
      <c r="M12" s="291" t="s">
        <v>46</v>
      </c>
      <c r="N12" s="292"/>
      <c r="O12" s="293"/>
      <c r="P12" s="263"/>
      <c r="Q12" s="46"/>
      <c r="R12" s="314" t="s">
        <v>53</v>
      </c>
      <c r="S12" s="315"/>
      <c r="T12" s="50" t="s">
        <v>54</v>
      </c>
      <c r="U12" s="267"/>
      <c r="V12" s="268"/>
    </row>
    <row r="13" spans="1:22" ht="30.75" thickBot="1">
      <c r="A13" s="38"/>
      <c r="B13" s="321"/>
      <c r="C13" s="51"/>
      <c r="D13" s="306"/>
      <c r="E13" s="307"/>
      <c r="F13" s="312"/>
      <c r="G13" s="322"/>
      <c r="H13" s="46"/>
      <c r="I13" s="321"/>
      <c r="J13" s="318"/>
      <c r="K13" s="319"/>
      <c r="L13" s="320"/>
      <c r="M13" s="310"/>
      <c r="N13" s="311"/>
      <c r="O13" s="312"/>
      <c r="P13" s="313"/>
      <c r="Q13" s="46"/>
      <c r="R13" s="316"/>
      <c r="S13" s="317"/>
      <c r="T13" s="52" t="s">
        <v>55</v>
      </c>
      <c r="U13" s="270"/>
      <c r="V13" s="271"/>
    </row>
    <row r="14" spans="1:22" ht="18.75">
      <c r="A14" s="38"/>
      <c r="B14" s="53" t="s">
        <v>56</v>
      </c>
      <c r="C14" s="54"/>
      <c r="D14" s="55"/>
      <c r="E14" s="55"/>
      <c r="F14" s="54"/>
      <c r="G14" s="56"/>
      <c r="H14" s="56"/>
      <c r="I14" s="56"/>
      <c r="J14" s="56"/>
      <c r="K14" s="56"/>
      <c r="L14" s="56"/>
      <c r="M14" s="56"/>
      <c r="N14" s="56"/>
      <c r="O14" s="56"/>
      <c r="P14" s="56"/>
      <c r="Q14" s="56"/>
      <c r="R14" s="56"/>
      <c r="S14" s="56"/>
      <c r="T14" s="56"/>
      <c r="U14" s="56"/>
      <c r="V14" s="56"/>
    </row>
    <row r="15" spans="1:22" ht="18.75">
      <c r="A15" s="38"/>
      <c r="B15" s="53" t="s">
        <v>57</v>
      </c>
      <c r="C15" s="54"/>
      <c r="D15" s="54"/>
      <c r="E15" s="54"/>
      <c r="F15" s="54"/>
      <c r="G15" s="56"/>
      <c r="H15" s="56"/>
      <c r="I15" s="56"/>
      <c r="J15" s="56"/>
      <c r="K15" s="56"/>
      <c r="L15" s="56"/>
      <c r="M15" s="56"/>
      <c r="N15" s="56"/>
      <c r="O15" s="56"/>
      <c r="P15" s="56"/>
      <c r="Q15" s="56"/>
      <c r="R15" s="56"/>
      <c r="S15" s="56"/>
      <c r="T15" s="56"/>
      <c r="U15" s="56"/>
      <c r="V15" s="56"/>
    </row>
    <row r="16" spans="1:22" ht="19.5" thickBot="1">
      <c r="A16" s="38"/>
      <c r="B16" s="57"/>
      <c r="C16" s="58"/>
      <c r="D16" s="58"/>
      <c r="E16" s="58"/>
      <c r="F16" s="58"/>
      <c r="G16" s="59"/>
      <c r="H16" s="59"/>
      <c r="I16" s="59"/>
      <c r="J16" s="59"/>
      <c r="K16" s="59"/>
      <c r="L16" s="56"/>
      <c r="M16" s="56"/>
      <c r="N16" s="56"/>
      <c r="O16" s="56"/>
      <c r="P16" s="56"/>
      <c r="Q16" s="56"/>
      <c r="R16" s="56"/>
      <c r="S16" s="56"/>
      <c r="T16" s="56"/>
      <c r="U16" s="56"/>
      <c r="V16" s="56"/>
    </row>
    <row r="17" spans="1:22" ht="26.25" thickBot="1">
      <c r="A17" s="60"/>
      <c r="B17" s="61"/>
      <c r="C17" s="62" t="s">
        <v>58</v>
      </c>
      <c r="D17" s="63"/>
      <c r="E17" s="63"/>
      <c r="F17" s="63"/>
      <c r="G17" s="63"/>
      <c r="H17" s="63"/>
      <c r="I17" s="63"/>
      <c r="J17" s="323" t="s">
        <v>59</v>
      </c>
      <c r="K17" s="324"/>
      <c r="L17" s="325" t="s">
        <v>60</v>
      </c>
      <c r="M17" s="326"/>
      <c r="N17" s="64" t="s">
        <v>61</v>
      </c>
      <c r="O17" s="327"/>
      <c r="P17" s="324"/>
      <c r="Q17" s="64" t="s">
        <v>62</v>
      </c>
      <c r="R17" s="65"/>
      <c r="S17" s="66" t="s">
        <v>63</v>
      </c>
      <c r="T17" s="67">
        <f>5000*O17</f>
        <v>0</v>
      </c>
      <c r="U17" s="328" t="s">
        <v>64</v>
      </c>
      <c r="V17" s="329"/>
    </row>
    <row r="18" spans="1:22" ht="19.5" thickBot="1">
      <c r="A18" s="60"/>
      <c r="B18" s="39" t="s">
        <v>38</v>
      </c>
      <c r="C18" s="68" t="s">
        <v>65</v>
      </c>
      <c r="D18" s="278" t="s">
        <v>66</v>
      </c>
      <c r="E18" s="279"/>
      <c r="F18" s="280"/>
      <c r="G18" s="266" t="s">
        <v>67</v>
      </c>
      <c r="H18" s="330"/>
      <c r="I18" s="40" t="s">
        <v>68</v>
      </c>
      <c r="J18" s="278" t="s">
        <v>69</v>
      </c>
      <c r="K18" s="280"/>
      <c r="L18" s="278" t="s">
        <v>70</v>
      </c>
      <c r="M18" s="280"/>
      <c r="N18" s="278" t="s">
        <v>71</v>
      </c>
      <c r="O18" s="279"/>
      <c r="P18" s="279"/>
      <c r="Q18" s="279"/>
      <c r="R18" s="280"/>
      <c r="S18" s="69"/>
      <c r="T18" s="269" t="s">
        <v>72</v>
      </c>
      <c r="U18" s="270"/>
      <c r="V18" s="271"/>
    </row>
    <row r="19" spans="1:22" ht="32.1" customHeight="1">
      <c r="A19" s="60"/>
      <c r="B19" s="70">
        <v>1</v>
      </c>
      <c r="C19" s="71"/>
      <c r="D19" s="337"/>
      <c r="E19" s="338"/>
      <c r="F19" s="339"/>
      <c r="G19" s="340"/>
      <c r="H19" s="341"/>
      <c r="I19" s="72"/>
      <c r="J19" s="337"/>
      <c r="K19" s="339"/>
      <c r="L19" s="337"/>
      <c r="M19" s="339"/>
      <c r="N19" s="337" t="s">
        <v>73</v>
      </c>
      <c r="O19" s="338"/>
      <c r="P19" s="338"/>
      <c r="Q19" s="338"/>
      <c r="R19" s="338"/>
      <c r="S19" s="339"/>
      <c r="T19" s="342" t="s">
        <v>74</v>
      </c>
      <c r="U19" s="343"/>
      <c r="V19" s="344"/>
    </row>
    <row r="20" spans="1:22" ht="32.1" customHeight="1">
      <c r="A20" s="60"/>
      <c r="B20" s="73">
        <v>2</v>
      </c>
      <c r="C20" s="74"/>
      <c r="D20" s="331"/>
      <c r="E20" s="332"/>
      <c r="F20" s="333"/>
      <c r="G20" s="331"/>
      <c r="H20" s="333"/>
      <c r="I20" s="75"/>
      <c r="J20" s="331"/>
      <c r="K20" s="333"/>
      <c r="L20" s="331"/>
      <c r="M20" s="333"/>
      <c r="N20" s="331" t="s">
        <v>73</v>
      </c>
      <c r="O20" s="332"/>
      <c r="P20" s="332"/>
      <c r="Q20" s="332"/>
      <c r="R20" s="332"/>
      <c r="S20" s="333"/>
      <c r="T20" s="334" t="s">
        <v>75</v>
      </c>
      <c r="U20" s="335"/>
      <c r="V20" s="336"/>
    </row>
    <row r="21" spans="1:22" ht="32.1" customHeight="1">
      <c r="A21" s="60"/>
      <c r="B21" s="73">
        <v>3</v>
      </c>
      <c r="C21" s="74"/>
      <c r="D21" s="331"/>
      <c r="E21" s="332"/>
      <c r="F21" s="333"/>
      <c r="G21" s="331"/>
      <c r="H21" s="333"/>
      <c r="I21" s="75"/>
      <c r="J21" s="331"/>
      <c r="K21" s="333"/>
      <c r="L21" s="349"/>
      <c r="M21" s="350"/>
      <c r="N21" s="331" t="s">
        <v>73</v>
      </c>
      <c r="O21" s="332"/>
      <c r="P21" s="332"/>
      <c r="Q21" s="332"/>
      <c r="R21" s="332"/>
      <c r="S21" s="333"/>
      <c r="T21" s="334" t="s">
        <v>75</v>
      </c>
      <c r="U21" s="335"/>
      <c r="V21" s="336"/>
    </row>
    <row r="22" spans="1:22" ht="32.1" customHeight="1">
      <c r="A22" s="60"/>
      <c r="B22" s="73">
        <v>4</v>
      </c>
      <c r="C22" s="74"/>
      <c r="D22" s="331"/>
      <c r="E22" s="332"/>
      <c r="F22" s="333"/>
      <c r="G22" s="331"/>
      <c r="H22" s="333"/>
      <c r="I22" s="75"/>
      <c r="J22" s="345"/>
      <c r="K22" s="346"/>
      <c r="L22" s="347"/>
      <c r="M22" s="348"/>
      <c r="N22" s="331" t="s">
        <v>73</v>
      </c>
      <c r="O22" s="332"/>
      <c r="P22" s="332"/>
      <c r="Q22" s="332"/>
      <c r="R22" s="332"/>
      <c r="S22" s="333"/>
      <c r="T22" s="334" t="s">
        <v>75</v>
      </c>
      <c r="U22" s="335"/>
      <c r="V22" s="336"/>
    </row>
    <row r="23" spans="1:22" ht="32.1" customHeight="1">
      <c r="A23" s="60"/>
      <c r="B23" s="73">
        <v>5</v>
      </c>
      <c r="C23" s="74"/>
      <c r="D23" s="331"/>
      <c r="E23" s="332"/>
      <c r="F23" s="333"/>
      <c r="G23" s="331"/>
      <c r="H23" s="333"/>
      <c r="I23" s="75"/>
      <c r="J23" s="331"/>
      <c r="K23" s="333"/>
      <c r="L23" s="331"/>
      <c r="M23" s="333"/>
      <c r="N23" s="331" t="s">
        <v>73</v>
      </c>
      <c r="O23" s="332"/>
      <c r="P23" s="332"/>
      <c r="Q23" s="332"/>
      <c r="R23" s="332"/>
      <c r="S23" s="333"/>
      <c r="T23" s="334" t="s">
        <v>75</v>
      </c>
      <c r="U23" s="335"/>
      <c r="V23" s="336"/>
    </row>
    <row r="24" spans="1:22" ht="32.1" customHeight="1">
      <c r="A24" s="60"/>
      <c r="B24" s="73">
        <v>6</v>
      </c>
      <c r="C24" s="74"/>
      <c r="D24" s="331"/>
      <c r="E24" s="332"/>
      <c r="F24" s="333"/>
      <c r="G24" s="331"/>
      <c r="H24" s="333"/>
      <c r="I24" s="75"/>
      <c r="J24" s="331"/>
      <c r="K24" s="333"/>
      <c r="L24" s="331"/>
      <c r="M24" s="333"/>
      <c r="N24" s="331" t="s">
        <v>73</v>
      </c>
      <c r="O24" s="332"/>
      <c r="P24" s="332"/>
      <c r="Q24" s="332"/>
      <c r="R24" s="332"/>
      <c r="S24" s="333"/>
      <c r="T24" s="334" t="s">
        <v>75</v>
      </c>
      <c r="U24" s="335"/>
      <c r="V24" s="336"/>
    </row>
    <row r="25" spans="1:22" ht="32.1" customHeight="1">
      <c r="A25" s="60"/>
      <c r="B25" s="73">
        <v>7</v>
      </c>
      <c r="C25" s="74"/>
      <c r="D25" s="331"/>
      <c r="E25" s="332"/>
      <c r="F25" s="333"/>
      <c r="G25" s="331"/>
      <c r="H25" s="333"/>
      <c r="I25" s="75"/>
      <c r="J25" s="331"/>
      <c r="K25" s="333"/>
      <c r="L25" s="331"/>
      <c r="M25" s="333"/>
      <c r="N25" s="331" t="s">
        <v>73</v>
      </c>
      <c r="O25" s="332"/>
      <c r="P25" s="332"/>
      <c r="Q25" s="332"/>
      <c r="R25" s="332"/>
      <c r="S25" s="333"/>
      <c r="T25" s="334" t="s">
        <v>75</v>
      </c>
      <c r="U25" s="335"/>
      <c r="V25" s="336"/>
    </row>
    <row r="26" spans="1:22" ht="32.1" customHeight="1">
      <c r="A26" s="60"/>
      <c r="B26" s="73">
        <v>8</v>
      </c>
      <c r="C26" s="74"/>
      <c r="D26" s="331"/>
      <c r="E26" s="332"/>
      <c r="F26" s="333"/>
      <c r="G26" s="331"/>
      <c r="H26" s="333"/>
      <c r="I26" s="75"/>
      <c r="J26" s="331"/>
      <c r="K26" s="333"/>
      <c r="L26" s="331"/>
      <c r="M26" s="333"/>
      <c r="N26" s="331" t="s">
        <v>73</v>
      </c>
      <c r="O26" s="332"/>
      <c r="P26" s="332"/>
      <c r="Q26" s="332"/>
      <c r="R26" s="332"/>
      <c r="S26" s="333"/>
      <c r="T26" s="334" t="s">
        <v>75</v>
      </c>
      <c r="U26" s="335"/>
      <c r="V26" s="336"/>
    </row>
    <row r="27" spans="1:22" ht="32.1" customHeight="1">
      <c r="A27" s="60"/>
      <c r="B27" s="73">
        <v>9</v>
      </c>
      <c r="C27" s="74"/>
      <c r="D27" s="331"/>
      <c r="E27" s="332"/>
      <c r="F27" s="333"/>
      <c r="G27" s="331"/>
      <c r="H27" s="333"/>
      <c r="I27" s="75"/>
      <c r="J27" s="331"/>
      <c r="K27" s="333"/>
      <c r="L27" s="331"/>
      <c r="M27" s="333"/>
      <c r="N27" s="331" t="s">
        <v>73</v>
      </c>
      <c r="O27" s="332"/>
      <c r="P27" s="332"/>
      <c r="Q27" s="332"/>
      <c r="R27" s="332"/>
      <c r="S27" s="333"/>
      <c r="T27" s="334" t="s">
        <v>75</v>
      </c>
      <c r="U27" s="335"/>
      <c r="V27" s="336"/>
    </row>
    <row r="28" spans="1:22" ht="32.1" customHeight="1" thickBot="1">
      <c r="A28" s="60"/>
      <c r="B28" s="76">
        <v>10</v>
      </c>
      <c r="C28" s="77"/>
      <c r="D28" s="351"/>
      <c r="E28" s="352"/>
      <c r="F28" s="353"/>
      <c r="G28" s="351"/>
      <c r="H28" s="353"/>
      <c r="I28" s="78"/>
      <c r="J28" s="351"/>
      <c r="K28" s="353"/>
      <c r="L28" s="351"/>
      <c r="M28" s="353"/>
      <c r="N28" s="354" t="s">
        <v>73</v>
      </c>
      <c r="O28" s="355"/>
      <c r="P28" s="355"/>
      <c r="Q28" s="355"/>
      <c r="R28" s="355"/>
      <c r="S28" s="356"/>
      <c r="T28" s="357" t="s">
        <v>76</v>
      </c>
      <c r="U28" s="358"/>
      <c r="V28" s="359"/>
    </row>
    <row r="29" spans="1:22" ht="18.75">
      <c r="A29" s="60"/>
      <c r="B29" s="79"/>
      <c r="C29" s="80"/>
      <c r="D29" s="79"/>
      <c r="E29" s="79"/>
      <c r="F29" s="79"/>
      <c r="G29" s="79"/>
      <c r="H29" s="79"/>
      <c r="I29" s="79"/>
      <c r="J29" s="79"/>
      <c r="K29" s="79"/>
      <c r="L29" s="79"/>
      <c r="M29" s="79"/>
      <c r="N29" s="79"/>
      <c r="O29" s="79"/>
      <c r="P29" s="79"/>
      <c r="Q29" s="79"/>
      <c r="R29" s="79"/>
      <c r="S29" s="79"/>
      <c r="T29" s="81"/>
      <c r="U29" s="80"/>
      <c r="V29" s="81"/>
    </row>
    <row r="30" spans="1:22" ht="18.75">
      <c r="A30" s="82"/>
      <c r="B30" s="53" t="s">
        <v>77</v>
      </c>
      <c r="C30" s="53"/>
      <c r="D30" s="53"/>
      <c r="E30" s="53"/>
      <c r="F30" s="53"/>
      <c r="G30" s="53"/>
      <c r="H30" s="53"/>
      <c r="I30" s="53"/>
      <c r="J30" s="53"/>
      <c r="K30" s="53"/>
      <c r="L30" s="53"/>
      <c r="M30" s="53"/>
      <c r="N30" s="53"/>
      <c r="O30" s="53"/>
      <c r="P30" s="53"/>
      <c r="Q30" s="53"/>
      <c r="R30" s="53"/>
      <c r="S30" s="53"/>
      <c r="T30" s="53"/>
      <c r="U30" s="53"/>
      <c r="V30" s="53"/>
    </row>
    <row r="31" spans="1:22" ht="18.75">
      <c r="A31" s="82"/>
      <c r="B31" s="53" t="s">
        <v>78</v>
      </c>
      <c r="C31" s="53"/>
      <c r="D31" s="53"/>
      <c r="E31" s="53"/>
      <c r="F31" s="53"/>
      <c r="G31" s="53"/>
      <c r="H31" s="53"/>
      <c r="I31" s="53"/>
      <c r="J31" s="53"/>
      <c r="K31" s="53"/>
      <c r="L31" s="53"/>
      <c r="M31" s="53"/>
      <c r="N31" s="53"/>
      <c r="O31" s="53"/>
      <c r="P31" s="53"/>
      <c r="Q31" s="53"/>
      <c r="R31" s="53"/>
      <c r="S31" s="53"/>
      <c r="T31" s="53"/>
      <c r="U31" s="53"/>
      <c r="V31" s="53"/>
    </row>
    <row r="32" spans="1:22">
      <c r="A32" s="60"/>
      <c r="B32" s="60"/>
      <c r="C32" s="60"/>
      <c r="D32" s="60"/>
      <c r="E32" s="60"/>
      <c r="F32" s="60"/>
      <c r="G32" s="60"/>
      <c r="H32" s="60"/>
      <c r="I32" s="60"/>
      <c r="J32" s="60"/>
      <c r="K32" s="60"/>
      <c r="L32" s="60"/>
      <c r="M32" s="60"/>
      <c r="N32" s="60"/>
      <c r="O32" s="60"/>
      <c r="P32" s="60"/>
      <c r="Q32" s="60"/>
      <c r="R32" s="60"/>
      <c r="S32" s="60"/>
      <c r="T32" s="60"/>
      <c r="U32" s="60"/>
      <c r="V32" s="1" t="s">
        <v>79</v>
      </c>
    </row>
    <row r="33" spans="1:22">
      <c r="A33" s="60"/>
      <c r="B33" s="60"/>
      <c r="C33" s="60"/>
      <c r="D33" s="60"/>
      <c r="E33" s="60"/>
      <c r="F33" s="60"/>
      <c r="G33" s="60"/>
      <c r="H33" s="60"/>
      <c r="I33" s="60"/>
      <c r="J33" s="60"/>
      <c r="K33" s="60"/>
      <c r="L33" s="60"/>
      <c r="M33" s="60"/>
      <c r="N33" s="60"/>
      <c r="O33" s="60"/>
      <c r="P33" s="60"/>
      <c r="Q33" s="60"/>
      <c r="R33" s="60"/>
      <c r="S33" s="60"/>
      <c r="T33" s="60"/>
      <c r="U33" s="60"/>
      <c r="V33" s="60"/>
    </row>
    <row r="34" spans="1:22">
      <c r="A34" s="60"/>
      <c r="B34" s="60"/>
      <c r="C34" s="60"/>
      <c r="D34" s="60"/>
      <c r="E34" s="60"/>
      <c r="F34" s="60"/>
      <c r="G34" s="60"/>
      <c r="H34" s="60"/>
      <c r="I34" s="60"/>
      <c r="J34" s="60"/>
      <c r="K34" s="60"/>
      <c r="L34" s="60"/>
      <c r="M34" s="60"/>
      <c r="N34" s="60"/>
      <c r="O34" s="60"/>
      <c r="P34" s="60"/>
      <c r="Q34" s="60"/>
      <c r="R34" s="60"/>
      <c r="S34" s="60"/>
      <c r="T34" s="60"/>
      <c r="U34" s="60"/>
      <c r="V34" s="60"/>
    </row>
    <row r="35" spans="1:22">
      <c r="A35" s="83"/>
      <c r="B35" s="60"/>
      <c r="C35" s="60"/>
      <c r="D35" s="60"/>
      <c r="E35" s="60"/>
      <c r="F35" s="60"/>
      <c r="G35" s="60"/>
      <c r="H35" s="60"/>
      <c r="I35" s="60"/>
      <c r="J35" s="60"/>
      <c r="K35" s="60"/>
      <c r="L35" s="60"/>
      <c r="M35" s="60"/>
      <c r="N35" s="60"/>
      <c r="O35" s="60"/>
      <c r="P35" s="60"/>
      <c r="Q35" s="60"/>
      <c r="R35" s="60"/>
      <c r="S35" s="60"/>
      <c r="T35" s="60"/>
      <c r="U35" s="60"/>
      <c r="V35" s="60"/>
    </row>
    <row r="36" spans="1:22">
      <c r="A36" s="84" t="s">
        <v>80</v>
      </c>
      <c r="B36" s="60"/>
      <c r="C36" s="60"/>
      <c r="D36" s="60"/>
      <c r="E36" s="60"/>
      <c r="F36" s="60"/>
      <c r="G36" s="60"/>
      <c r="H36" s="60"/>
      <c r="I36" s="60"/>
      <c r="J36" s="60"/>
      <c r="K36" s="60"/>
      <c r="L36" s="60"/>
      <c r="M36" s="60"/>
      <c r="N36" s="60"/>
      <c r="O36" s="60"/>
      <c r="P36" s="60"/>
      <c r="Q36" s="60"/>
      <c r="R36" s="60"/>
      <c r="S36" s="60"/>
      <c r="T36" s="60"/>
      <c r="U36" s="60"/>
      <c r="V36" s="60"/>
    </row>
    <row r="37" spans="1:22">
      <c r="A37" s="84" t="s">
        <v>81</v>
      </c>
      <c r="B37" s="60"/>
      <c r="C37" s="60"/>
      <c r="D37" s="60"/>
      <c r="E37" s="60"/>
      <c r="F37" s="60"/>
      <c r="G37" s="60"/>
      <c r="H37" s="60"/>
      <c r="I37" s="60"/>
      <c r="J37" s="60"/>
      <c r="K37" s="60"/>
      <c r="L37" s="60"/>
      <c r="M37" s="60"/>
      <c r="N37" s="60"/>
      <c r="O37" s="60"/>
      <c r="P37" s="60"/>
      <c r="Q37" s="60"/>
      <c r="R37" s="60"/>
      <c r="S37" s="60"/>
      <c r="T37" s="60"/>
      <c r="U37" s="60"/>
      <c r="V37" s="60"/>
    </row>
    <row r="38" spans="1:22">
      <c r="A38" s="84" t="s">
        <v>82</v>
      </c>
      <c r="B38" s="60"/>
      <c r="C38" s="60"/>
      <c r="D38" s="60"/>
      <c r="E38" s="60"/>
      <c r="F38" s="60"/>
      <c r="G38" s="60"/>
      <c r="H38" s="60"/>
      <c r="I38" s="60"/>
      <c r="J38" s="60"/>
      <c r="K38" s="60"/>
      <c r="L38" s="60"/>
      <c r="M38" s="60"/>
      <c r="N38" s="60"/>
      <c r="O38" s="60"/>
      <c r="P38" s="60"/>
      <c r="Q38" s="60"/>
      <c r="R38" s="60"/>
      <c r="S38" s="60"/>
      <c r="T38" s="60"/>
      <c r="U38" s="60"/>
      <c r="V38" s="60"/>
    </row>
    <row r="39" spans="1:22">
      <c r="A39" s="85" t="s">
        <v>83</v>
      </c>
      <c r="B39" s="60"/>
      <c r="C39" s="60"/>
      <c r="D39" s="60"/>
      <c r="E39" s="60"/>
      <c r="F39" s="60"/>
      <c r="G39" s="60"/>
      <c r="H39" s="60"/>
      <c r="I39" s="60"/>
      <c r="J39" s="60"/>
      <c r="K39" s="60"/>
      <c r="L39" s="60"/>
      <c r="M39" s="60"/>
      <c r="N39" s="60"/>
      <c r="O39" s="60"/>
      <c r="P39" s="60"/>
      <c r="Q39" s="60"/>
      <c r="R39" s="60"/>
      <c r="S39" s="60"/>
      <c r="T39" s="60"/>
      <c r="U39" s="60"/>
      <c r="V39" s="60"/>
    </row>
    <row r="40" spans="1:22">
      <c r="A40" s="60"/>
      <c r="B40" s="60"/>
      <c r="C40" s="60"/>
      <c r="D40" s="60"/>
      <c r="E40" s="60"/>
      <c r="F40" s="60"/>
      <c r="G40" s="60"/>
      <c r="H40" s="60"/>
      <c r="I40" s="60"/>
      <c r="J40" s="60"/>
      <c r="K40" s="60"/>
      <c r="L40" s="60"/>
      <c r="M40" s="60"/>
      <c r="N40" s="60"/>
      <c r="O40" s="60"/>
      <c r="P40" s="60"/>
      <c r="Q40" s="60"/>
      <c r="R40" s="60"/>
      <c r="S40" s="60"/>
      <c r="T40" s="60"/>
      <c r="U40" s="60"/>
      <c r="V40" s="60"/>
    </row>
    <row r="41" spans="1:22">
      <c r="A41" s="86"/>
      <c r="B41" s="60"/>
      <c r="C41" s="60"/>
      <c r="D41" s="60"/>
      <c r="E41" s="60"/>
      <c r="F41" s="60"/>
      <c r="G41" s="60"/>
      <c r="H41" s="60"/>
      <c r="I41" s="60"/>
      <c r="J41" s="60"/>
      <c r="K41" s="60"/>
      <c r="L41" s="60"/>
      <c r="M41" s="60"/>
      <c r="N41" s="60"/>
      <c r="O41" s="60"/>
      <c r="P41" s="60"/>
      <c r="Q41" s="60"/>
      <c r="R41" s="60"/>
      <c r="S41" s="60"/>
      <c r="T41" s="60"/>
      <c r="U41" s="60"/>
      <c r="V41" s="60"/>
    </row>
    <row r="42" spans="1:22">
      <c r="A42" s="84" t="s">
        <v>84</v>
      </c>
      <c r="B42" s="60"/>
      <c r="C42" s="60"/>
      <c r="D42" s="60"/>
      <c r="E42" s="60"/>
      <c r="F42" s="60"/>
      <c r="G42" s="60"/>
      <c r="H42" s="60"/>
      <c r="I42" s="60"/>
      <c r="J42" s="60"/>
      <c r="K42" s="60"/>
      <c r="L42" s="60"/>
      <c r="M42" s="60"/>
      <c r="N42" s="60"/>
      <c r="O42" s="60"/>
      <c r="P42" s="60"/>
      <c r="Q42" s="60"/>
      <c r="R42" s="60"/>
      <c r="S42" s="60"/>
      <c r="T42" s="60"/>
      <c r="U42" s="60"/>
      <c r="V42" s="60"/>
    </row>
    <row r="43" spans="1:22">
      <c r="A43" s="87" t="s">
        <v>85</v>
      </c>
      <c r="B43" s="60"/>
      <c r="C43" s="60"/>
      <c r="D43" s="60"/>
      <c r="E43" s="60"/>
      <c r="F43" s="60"/>
      <c r="G43" s="60"/>
      <c r="H43" s="60"/>
      <c r="I43" s="60"/>
      <c r="J43" s="60"/>
      <c r="K43" s="60"/>
      <c r="L43" s="60"/>
      <c r="M43" s="60"/>
      <c r="N43" s="60"/>
      <c r="O43" s="60"/>
      <c r="P43" s="60"/>
      <c r="Q43" s="60"/>
      <c r="R43" s="60"/>
      <c r="S43" s="60"/>
      <c r="T43" s="60"/>
      <c r="U43" s="60"/>
      <c r="V43" s="60"/>
    </row>
    <row r="44" spans="1:22">
      <c r="A44" s="60"/>
      <c r="B44" s="60"/>
      <c r="C44" s="60"/>
      <c r="D44" s="60"/>
      <c r="E44" s="60"/>
      <c r="F44" s="60"/>
      <c r="G44" s="60"/>
      <c r="H44" s="60"/>
      <c r="I44" s="60"/>
      <c r="J44" s="60"/>
      <c r="K44" s="60"/>
      <c r="L44" s="60"/>
      <c r="M44" s="60"/>
      <c r="N44" s="60"/>
      <c r="O44" s="60"/>
      <c r="P44" s="60"/>
      <c r="Q44" s="60"/>
      <c r="R44" s="60"/>
      <c r="S44" s="60"/>
      <c r="T44" s="60"/>
      <c r="U44" s="60"/>
      <c r="V44" s="60"/>
    </row>
    <row r="45" spans="1:22">
      <c r="A45" s="83"/>
      <c r="B45" s="60"/>
      <c r="C45" s="60"/>
      <c r="D45" s="60"/>
      <c r="E45" s="60"/>
      <c r="F45" s="60"/>
      <c r="G45" s="60"/>
      <c r="H45" s="60"/>
      <c r="I45" s="60"/>
      <c r="J45" s="60"/>
      <c r="K45" s="60"/>
      <c r="L45" s="60"/>
      <c r="M45" s="60"/>
      <c r="N45" s="60"/>
      <c r="O45" s="60"/>
      <c r="P45" s="60"/>
      <c r="Q45" s="60"/>
      <c r="R45" s="60"/>
      <c r="S45" s="60"/>
      <c r="T45" s="60"/>
      <c r="U45" s="60"/>
      <c r="V45" s="60"/>
    </row>
    <row r="46" spans="1:22">
      <c r="A46" s="84" t="s">
        <v>86</v>
      </c>
      <c r="B46" s="60"/>
      <c r="C46" s="60"/>
      <c r="D46" s="60"/>
      <c r="E46" s="60"/>
      <c r="F46" s="60"/>
      <c r="G46" s="60"/>
      <c r="H46" s="60"/>
      <c r="I46" s="60"/>
      <c r="J46" s="60"/>
      <c r="K46" s="60"/>
      <c r="L46" s="60"/>
      <c r="M46" s="60"/>
      <c r="N46" s="60"/>
      <c r="O46" s="60"/>
      <c r="P46" s="60"/>
      <c r="Q46" s="60"/>
      <c r="R46" s="60"/>
      <c r="S46" s="60"/>
      <c r="T46" s="60"/>
      <c r="U46" s="60"/>
      <c r="V46" s="60"/>
    </row>
    <row r="47" spans="1:22">
      <c r="A47" s="84" t="s">
        <v>87</v>
      </c>
      <c r="B47" s="60"/>
      <c r="C47" s="60"/>
      <c r="D47" s="60"/>
      <c r="E47" s="60"/>
      <c r="F47" s="60"/>
      <c r="G47" s="60"/>
      <c r="H47" s="60"/>
      <c r="I47" s="60"/>
      <c r="J47" s="60"/>
      <c r="K47" s="60"/>
      <c r="L47" s="60"/>
      <c r="M47" s="60"/>
      <c r="N47" s="60"/>
      <c r="O47" s="60"/>
      <c r="P47" s="60"/>
      <c r="Q47" s="60"/>
      <c r="R47" s="60"/>
      <c r="S47" s="60"/>
      <c r="T47" s="60"/>
      <c r="U47" s="60"/>
      <c r="V47" s="60"/>
    </row>
    <row r="48" spans="1:22">
      <c r="A48" s="84" t="s">
        <v>88</v>
      </c>
      <c r="B48" s="60"/>
      <c r="C48" s="60"/>
      <c r="D48" s="60"/>
      <c r="E48" s="60"/>
      <c r="F48" s="60"/>
      <c r="G48" s="60"/>
      <c r="H48" s="60"/>
      <c r="I48" s="60"/>
      <c r="J48" s="60"/>
      <c r="K48" s="60"/>
      <c r="L48" s="60"/>
      <c r="M48" s="60"/>
      <c r="N48" s="60"/>
      <c r="O48" s="60"/>
      <c r="P48" s="60"/>
      <c r="Q48" s="60"/>
      <c r="R48" s="60"/>
      <c r="S48" s="60"/>
      <c r="T48" s="60"/>
      <c r="U48" s="60"/>
      <c r="V48" s="60"/>
    </row>
    <row r="49" spans="1:22">
      <c r="A49" s="87" t="s">
        <v>89</v>
      </c>
      <c r="B49" s="60"/>
      <c r="C49" s="60"/>
      <c r="D49" s="60"/>
      <c r="E49" s="60"/>
      <c r="F49" s="60"/>
      <c r="G49" s="60"/>
      <c r="H49" s="60"/>
      <c r="I49" s="60"/>
      <c r="J49" s="60"/>
      <c r="K49" s="60"/>
      <c r="L49" s="60"/>
      <c r="M49" s="60"/>
      <c r="N49" s="60"/>
      <c r="O49" s="60"/>
      <c r="P49" s="60"/>
      <c r="Q49" s="60"/>
      <c r="R49" s="60"/>
      <c r="S49" s="60"/>
      <c r="T49" s="60"/>
      <c r="U49" s="60"/>
      <c r="V49" s="60"/>
    </row>
    <row r="50" spans="1:22">
      <c r="A50" s="60"/>
      <c r="B50" s="60"/>
      <c r="C50" s="60"/>
      <c r="D50" s="60"/>
      <c r="E50" s="60"/>
      <c r="F50" s="60"/>
      <c r="G50" s="60"/>
      <c r="H50" s="60"/>
      <c r="I50" s="60"/>
      <c r="J50" s="60"/>
      <c r="K50" s="60"/>
      <c r="L50" s="60"/>
      <c r="M50" s="60"/>
      <c r="N50" s="60"/>
      <c r="O50" s="60"/>
      <c r="P50" s="60"/>
      <c r="Q50" s="60"/>
      <c r="R50" s="60"/>
      <c r="S50" s="60"/>
      <c r="T50" s="60"/>
      <c r="U50" s="60"/>
      <c r="V50" s="60"/>
    </row>
    <row r="51" spans="1:22">
      <c r="A51" s="86"/>
      <c r="B51" s="60"/>
      <c r="C51" s="60"/>
      <c r="D51" s="60"/>
      <c r="E51" s="60"/>
      <c r="F51" s="60"/>
      <c r="G51" s="60"/>
      <c r="H51" s="60"/>
      <c r="I51" s="60"/>
      <c r="J51" s="60"/>
      <c r="K51" s="60"/>
      <c r="L51" s="60"/>
      <c r="M51" s="60"/>
      <c r="N51" s="60"/>
      <c r="O51" s="60"/>
      <c r="P51" s="60"/>
      <c r="Q51" s="60"/>
      <c r="R51" s="60"/>
      <c r="S51" s="60"/>
      <c r="T51" s="60"/>
      <c r="U51" s="60"/>
      <c r="V51" s="60"/>
    </row>
    <row r="52" spans="1:22">
      <c r="A52" s="84" t="s">
        <v>90</v>
      </c>
      <c r="B52" s="60"/>
      <c r="C52" s="60"/>
      <c r="D52" s="60"/>
      <c r="E52" s="60"/>
      <c r="F52" s="60"/>
      <c r="G52" s="60"/>
      <c r="H52" s="60"/>
      <c r="I52" s="60"/>
      <c r="J52" s="60"/>
      <c r="K52" s="60"/>
      <c r="L52" s="60"/>
      <c r="M52" s="60"/>
      <c r="N52" s="60"/>
      <c r="O52" s="60"/>
      <c r="P52" s="60"/>
      <c r="Q52" s="60"/>
      <c r="R52" s="60"/>
      <c r="S52" s="60"/>
      <c r="T52" s="60"/>
      <c r="U52" s="60"/>
      <c r="V52" s="60"/>
    </row>
    <row r="53" spans="1:22">
      <c r="A53" s="84" t="s">
        <v>91</v>
      </c>
      <c r="B53" s="60"/>
      <c r="C53" s="60"/>
      <c r="D53" s="60"/>
      <c r="E53" s="60"/>
      <c r="F53" s="60"/>
      <c r="G53" s="60"/>
      <c r="H53" s="60"/>
      <c r="I53" s="60"/>
      <c r="J53" s="60"/>
      <c r="K53" s="60"/>
      <c r="L53" s="60"/>
      <c r="M53" s="60"/>
      <c r="N53" s="60"/>
      <c r="O53" s="60"/>
      <c r="P53" s="60"/>
      <c r="Q53" s="60"/>
      <c r="R53" s="60"/>
      <c r="S53" s="60"/>
      <c r="T53" s="60"/>
      <c r="U53" s="60"/>
      <c r="V53" s="60"/>
    </row>
    <row r="54" spans="1:22">
      <c r="A54" s="85" t="s">
        <v>92</v>
      </c>
      <c r="B54" s="60"/>
      <c r="C54" s="60"/>
      <c r="D54" s="60"/>
      <c r="E54" s="60"/>
      <c r="F54" s="60"/>
      <c r="G54" s="60"/>
      <c r="H54" s="60"/>
      <c r="I54" s="60"/>
      <c r="J54" s="60"/>
      <c r="K54" s="60"/>
      <c r="L54" s="60"/>
      <c r="M54" s="60"/>
      <c r="N54" s="60"/>
      <c r="O54" s="60"/>
      <c r="P54" s="60"/>
      <c r="Q54" s="60"/>
      <c r="R54" s="60"/>
      <c r="S54" s="60"/>
      <c r="T54" s="60"/>
      <c r="U54" s="60"/>
      <c r="V54" s="60"/>
    </row>
    <row r="55" spans="1:22">
      <c r="A55" s="60"/>
      <c r="B55" s="60"/>
      <c r="C55" s="60"/>
      <c r="D55" s="60"/>
      <c r="E55" s="60"/>
      <c r="F55" s="60"/>
      <c r="G55" s="60"/>
      <c r="H55" s="60"/>
      <c r="I55" s="60"/>
      <c r="J55" s="60"/>
      <c r="K55" s="60"/>
      <c r="L55" s="60"/>
      <c r="M55" s="60"/>
      <c r="N55" s="60"/>
      <c r="O55" s="60"/>
      <c r="P55" s="60"/>
      <c r="Q55" s="60"/>
      <c r="R55" s="60"/>
      <c r="S55" s="60"/>
      <c r="T55" s="60"/>
      <c r="U55" s="60"/>
      <c r="V55" s="60"/>
    </row>
    <row r="56" spans="1:22">
      <c r="A56" s="83"/>
      <c r="B56" s="60"/>
      <c r="C56" s="60"/>
      <c r="D56" s="60"/>
      <c r="E56" s="60"/>
      <c r="F56" s="60"/>
      <c r="G56" s="60"/>
      <c r="H56" s="60"/>
      <c r="I56" s="60"/>
      <c r="J56" s="60"/>
      <c r="K56" s="60"/>
      <c r="L56" s="60"/>
      <c r="M56" s="60"/>
      <c r="N56" s="60"/>
      <c r="O56" s="60"/>
      <c r="P56" s="60"/>
      <c r="Q56" s="60"/>
      <c r="R56" s="60"/>
      <c r="S56" s="60"/>
      <c r="T56" s="60"/>
      <c r="U56" s="60"/>
      <c r="V56" s="60"/>
    </row>
    <row r="57" spans="1:22">
      <c r="A57" s="88" t="s">
        <v>93</v>
      </c>
      <c r="B57" s="60"/>
      <c r="C57" s="60"/>
      <c r="D57" s="60"/>
      <c r="E57" s="60"/>
      <c r="F57" s="60"/>
      <c r="G57" s="60"/>
      <c r="H57" s="60"/>
      <c r="I57" s="60"/>
      <c r="J57" s="60"/>
      <c r="K57" s="60"/>
      <c r="L57" s="60"/>
      <c r="M57" s="60"/>
      <c r="N57" s="60"/>
      <c r="O57" s="60"/>
      <c r="P57" s="60"/>
      <c r="Q57" s="60"/>
      <c r="R57" s="60"/>
      <c r="S57" s="60"/>
      <c r="T57" s="60"/>
      <c r="U57" s="60"/>
      <c r="V57" s="60"/>
    </row>
    <row r="58" spans="1:22">
      <c r="A58" s="89" t="s">
        <v>94</v>
      </c>
      <c r="B58" s="60"/>
      <c r="C58" s="60"/>
      <c r="D58" s="60"/>
      <c r="E58" s="60"/>
      <c r="F58" s="60"/>
      <c r="G58" s="60"/>
      <c r="H58" s="60"/>
      <c r="I58" s="60"/>
      <c r="J58" s="60"/>
      <c r="K58" s="60"/>
      <c r="L58" s="60"/>
      <c r="M58" s="60"/>
      <c r="N58" s="60"/>
      <c r="O58" s="60"/>
      <c r="P58" s="60"/>
      <c r="Q58" s="60"/>
      <c r="R58" s="60"/>
      <c r="S58" s="60"/>
      <c r="T58" s="60"/>
      <c r="U58" s="60"/>
      <c r="V58" s="60"/>
    </row>
  </sheetData>
  <mergeCells count="137">
    <mergeCell ref="D26:F26"/>
    <mergeCell ref="G26:H26"/>
    <mergeCell ref="J26:K26"/>
    <mergeCell ref="L26:M26"/>
    <mergeCell ref="N26:S26"/>
    <mergeCell ref="T26:V26"/>
    <mergeCell ref="D25:F25"/>
    <mergeCell ref="G25:H25"/>
    <mergeCell ref="J25:K25"/>
    <mergeCell ref="L25:M25"/>
    <mergeCell ref="N25:S25"/>
    <mergeCell ref="T25:V25"/>
    <mergeCell ref="D28:F28"/>
    <mergeCell ref="G28:H28"/>
    <mergeCell ref="J28:K28"/>
    <mergeCell ref="L28:M28"/>
    <mergeCell ref="N28:S28"/>
    <mergeCell ref="T28:V28"/>
    <mergeCell ref="D27:F27"/>
    <mergeCell ref="G27:H27"/>
    <mergeCell ref="J27:K27"/>
    <mergeCell ref="L27:M27"/>
    <mergeCell ref="N27:S27"/>
    <mergeCell ref="T27:V27"/>
    <mergeCell ref="D24:F24"/>
    <mergeCell ref="G24:H24"/>
    <mergeCell ref="J24:K24"/>
    <mergeCell ref="L24:M24"/>
    <mergeCell ref="N24:S24"/>
    <mergeCell ref="T24:V24"/>
    <mergeCell ref="D23:F23"/>
    <mergeCell ref="G23:H23"/>
    <mergeCell ref="J23:K23"/>
    <mergeCell ref="L23:M23"/>
    <mergeCell ref="N23:S23"/>
    <mergeCell ref="T23:V23"/>
    <mergeCell ref="D22:F22"/>
    <mergeCell ref="G22:H22"/>
    <mergeCell ref="J22:K22"/>
    <mergeCell ref="L22:M22"/>
    <mergeCell ref="N22:S22"/>
    <mergeCell ref="T22:V22"/>
    <mergeCell ref="D21:F21"/>
    <mergeCell ref="G21:H21"/>
    <mergeCell ref="J21:K21"/>
    <mergeCell ref="L21:M21"/>
    <mergeCell ref="N21:S21"/>
    <mergeCell ref="T21:V21"/>
    <mergeCell ref="D20:F20"/>
    <mergeCell ref="G20:H20"/>
    <mergeCell ref="J20:K20"/>
    <mergeCell ref="L20:M20"/>
    <mergeCell ref="N20:S20"/>
    <mergeCell ref="T20:V20"/>
    <mergeCell ref="D19:F19"/>
    <mergeCell ref="G19:H19"/>
    <mergeCell ref="J19:K19"/>
    <mergeCell ref="L19:M19"/>
    <mergeCell ref="N19:S19"/>
    <mergeCell ref="T19:V19"/>
    <mergeCell ref="J17:K17"/>
    <mergeCell ref="L17:M17"/>
    <mergeCell ref="O17:P17"/>
    <mergeCell ref="U17:V17"/>
    <mergeCell ref="D18:F18"/>
    <mergeCell ref="G18:H18"/>
    <mergeCell ref="J18:K18"/>
    <mergeCell ref="L18:M18"/>
    <mergeCell ref="N18:R18"/>
    <mergeCell ref="T18:V18"/>
    <mergeCell ref="M12:N13"/>
    <mergeCell ref="O12:O13"/>
    <mergeCell ref="P12:P13"/>
    <mergeCell ref="R12:S13"/>
    <mergeCell ref="U12:V12"/>
    <mergeCell ref="J13:L13"/>
    <mergeCell ref="U13:V13"/>
    <mergeCell ref="B12:B13"/>
    <mergeCell ref="D12:E13"/>
    <mergeCell ref="F12:F13"/>
    <mergeCell ref="G12:G13"/>
    <mergeCell ref="I12:I13"/>
    <mergeCell ref="J12:L12"/>
    <mergeCell ref="M10:N11"/>
    <mergeCell ref="O10:O11"/>
    <mergeCell ref="P10:P11"/>
    <mergeCell ref="R10:R11"/>
    <mergeCell ref="S10:V11"/>
    <mergeCell ref="J11:L11"/>
    <mergeCell ref="B10:B11"/>
    <mergeCell ref="D10:E11"/>
    <mergeCell ref="F10:F11"/>
    <mergeCell ref="G10:G11"/>
    <mergeCell ref="I10:I11"/>
    <mergeCell ref="J10:L10"/>
    <mergeCell ref="M8:N9"/>
    <mergeCell ref="O8:O9"/>
    <mergeCell ref="P8:P9"/>
    <mergeCell ref="R8:R9"/>
    <mergeCell ref="S8:V9"/>
    <mergeCell ref="J9:L9"/>
    <mergeCell ref="B8:B9"/>
    <mergeCell ref="D8:E9"/>
    <mergeCell ref="F8:F9"/>
    <mergeCell ref="G8:G9"/>
    <mergeCell ref="I8:I9"/>
    <mergeCell ref="J8:L8"/>
    <mergeCell ref="M6:N7"/>
    <mergeCell ref="O6:O7"/>
    <mergeCell ref="P6:P7"/>
    <mergeCell ref="R6:R7"/>
    <mergeCell ref="S6:V7"/>
    <mergeCell ref="J7:L7"/>
    <mergeCell ref="B6:B7"/>
    <mergeCell ref="D6:E7"/>
    <mergeCell ref="F6:F7"/>
    <mergeCell ref="G6:G7"/>
    <mergeCell ref="I6:I7"/>
    <mergeCell ref="J6:L6"/>
    <mergeCell ref="J4:L4"/>
    <mergeCell ref="M4:N5"/>
    <mergeCell ref="O4:O5"/>
    <mergeCell ref="P4:P5"/>
    <mergeCell ref="R4:R5"/>
    <mergeCell ref="S4:V5"/>
    <mergeCell ref="J5:L5"/>
    <mergeCell ref="A1:V1"/>
    <mergeCell ref="D3:E3"/>
    <mergeCell ref="J3:L3"/>
    <mergeCell ref="M3:N3"/>
    <mergeCell ref="S3:V3"/>
    <mergeCell ref="B4:B5"/>
    <mergeCell ref="D4:E5"/>
    <mergeCell ref="F4:F5"/>
    <mergeCell ref="G4:G5"/>
    <mergeCell ref="I4:I5"/>
    <mergeCell ref="A2:B2"/>
  </mergeCells>
  <phoneticPr fontId="3"/>
  <dataValidations count="3">
    <dataValidation type="list" allowBlank="1" showInputMessage="1" showErrorMessage="1" prompt="お選びください" sqref="M4:N13 D4:E13" xr:uid="{78776095-B010-F341-8BC4-B29C7272C486}">
      <formula1>$A$35:$A$39</formula1>
    </dataValidation>
    <dataValidation type="list" allowBlank="1" showInputMessage="1" showErrorMessage="1" prompt="お選びください" sqref="N19:N29 O29:R29" xr:uid="{C1F57266-33F5-824C-8026-CABBAEF8DA5F}">
      <formula1>$A$45:$A$49</formula1>
    </dataValidation>
    <dataValidation type="list" allowBlank="1" showInputMessage="1" showErrorMessage="1" prompt="お選びください" sqref="G4:G13 P4:P13 V29" xr:uid="{46EB21CF-B6F4-4241-8284-CDC25942AA3D}">
      <formula1>$A$51:$A$54</formula1>
    </dataValidation>
  </dataValidations>
  <pageMargins left="0.7" right="0.7" top="0.75" bottom="0.75" header="0.3" footer="0.3"/>
  <pageSetup paperSize="9" scale="52"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CE5A-7CF8-B145-8ED8-F03BB99014BF}">
  <sheetPr>
    <pageSetUpPr fitToPage="1"/>
  </sheetPr>
  <dimension ref="A1:AD29"/>
  <sheetViews>
    <sheetView tabSelected="1" topLeftCell="O1" workbookViewId="0">
      <selection activeCell="AE29" sqref="A1:AE29"/>
    </sheetView>
  </sheetViews>
  <sheetFormatPr defaultColWidth="11" defaultRowHeight="14.25"/>
  <cols>
    <col min="1" max="1" width="6" customWidth="1"/>
    <col min="2" max="2" width="5.625" customWidth="1"/>
    <col min="4" max="4" width="13.625" customWidth="1"/>
    <col min="5" max="20" width="7.625" customWidth="1"/>
    <col min="22" max="24" width="4.625" customWidth="1"/>
    <col min="26" max="28" width="4.625" customWidth="1"/>
    <col min="29" max="29" width="2.75" customWidth="1"/>
    <col min="30" max="30" width="15.75" customWidth="1"/>
  </cols>
  <sheetData>
    <row r="1" spans="1:30" ht="104.1" customHeight="1" thickBot="1">
      <c r="A1" s="373" t="s">
        <v>192</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24.75" thickBot="1">
      <c r="A2" s="374" t="s">
        <v>95</v>
      </c>
      <c r="B2" s="374"/>
      <c r="C2" s="90"/>
      <c r="D2" s="90"/>
      <c r="E2" s="90"/>
      <c r="F2" s="90"/>
      <c r="G2" s="90"/>
      <c r="H2" s="90"/>
      <c r="I2" s="90"/>
      <c r="J2" s="90"/>
      <c r="K2" s="90"/>
      <c r="L2" s="90"/>
      <c r="M2" s="90"/>
      <c r="N2" s="90"/>
      <c r="O2" s="90"/>
      <c r="P2" s="90"/>
      <c r="Q2" s="90"/>
      <c r="R2" s="90"/>
      <c r="S2" s="90"/>
      <c r="T2" s="90"/>
      <c r="U2" s="375" t="s">
        <v>96</v>
      </c>
      <c r="V2" s="376"/>
      <c r="W2" s="376"/>
      <c r="X2" s="376"/>
      <c r="Y2" s="376"/>
      <c r="Z2" s="376"/>
      <c r="AA2" s="376"/>
      <c r="AB2" s="376"/>
      <c r="AC2" s="376"/>
      <c r="AD2" s="377"/>
    </row>
    <row r="3" spans="1:30" ht="35.1" customHeight="1">
      <c r="A3" s="378" t="s">
        <v>97</v>
      </c>
      <c r="B3" s="379"/>
      <c r="C3" s="379"/>
      <c r="D3" s="380"/>
      <c r="E3" s="381"/>
      <c r="F3" s="382"/>
      <c r="G3" s="382"/>
      <c r="H3" s="383"/>
      <c r="I3" s="382"/>
      <c r="J3" s="382"/>
      <c r="K3" s="382"/>
      <c r="L3" s="382"/>
      <c r="M3" s="381"/>
      <c r="N3" s="382"/>
      <c r="O3" s="382"/>
      <c r="P3" s="383"/>
      <c r="Q3" s="381"/>
      <c r="R3" s="382"/>
      <c r="S3" s="382"/>
      <c r="T3" s="383"/>
      <c r="U3" s="384" t="s">
        <v>98</v>
      </c>
      <c r="V3" s="385"/>
      <c r="W3" s="385"/>
      <c r="X3" s="386"/>
      <c r="Y3" s="363" t="s">
        <v>99</v>
      </c>
      <c r="Z3" s="390"/>
      <c r="AA3" s="390"/>
      <c r="AB3" s="364"/>
      <c r="AC3" s="363" t="s">
        <v>100</v>
      </c>
      <c r="AD3" s="364"/>
    </row>
    <row r="4" spans="1:30" ht="35.1" customHeight="1" thickBot="1">
      <c r="A4" s="367" t="s">
        <v>101</v>
      </c>
      <c r="B4" s="368"/>
      <c r="C4" s="368"/>
      <c r="D4" s="369"/>
      <c r="E4" s="370"/>
      <c r="F4" s="371"/>
      <c r="G4" s="371"/>
      <c r="H4" s="372"/>
      <c r="I4" s="370"/>
      <c r="J4" s="371"/>
      <c r="K4" s="371"/>
      <c r="L4" s="372"/>
      <c r="M4" s="370"/>
      <c r="N4" s="371"/>
      <c r="O4" s="371"/>
      <c r="P4" s="372"/>
      <c r="Q4" s="370"/>
      <c r="R4" s="371"/>
      <c r="S4" s="371"/>
      <c r="T4" s="372"/>
      <c r="U4" s="387"/>
      <c r="V4" s="388"/>
      <c r="W4" s="388"/>
      <c r="X4" s="389"/>
      <c r="Y4" s="391"/>
      <c r="Z4" s="392"/>
      <c r="AA4" s="392"/>
      <c r="AB4" s="393"/>
      <c r="AC4" s="365"/>
      <c r="AD4" s="366"/>
    </row>
    <row r="5" spans="1:30" ht="36" customHeight="1" thickTop="1">
      <c r="A5" s="397" t="s">
        <v>181</v>
      </c>
      <c r="B5" s="91">
        <v>1</v>
      </c>
      <c r="C5" s="400" t="s">
        <v>102</v>
      </c>
      <c r="D5" s="401"/>
      <c r="E5" s="402"/>
      <c r="F5" s="403"/>
      <c r="G5" s="403"/>
      <c r="H5" s="404"/>
      <c r="I5" s="402"/>
      <c r="J5" s="403"/>
      <c r="K5" s="403"/>
      <c r="L5" s="404"/>
      <c r="M5" s="402"/>
      <c r="N5" s="403"/>
      <c r="O5" s="403"/>
      <c r="P5" s="404"/>
      <c r="Q5" s="402"/>
      <c r="R5" s="403"/>
      <c r="S5" s="403"/>
      <c r="T5" s="404"/>
      <c r="U5" s="92">
        <v>10000</v>
      </c>
      <c r="V5" s="93" t="s">
        <v>61</v>
      </c>
      <c r="W5" s="94"/>
      <c r="X5" s="95" t="s">
        <v>103</v>
      </c>
      <c r="Y5" s="96">
        <v>15000</v>
      </c>
      <c r="Z5" s="97" t="s">
        <v>61</v>
      </c>
      <c r="AA5" s="98"/>
      <c r="AB5" s="99" t="s">
        <v>103</v>
      </c>
      <c r="AC5" s="100"/>
      <c r="AD5" s="101">
        <f t="shared" ref="AD5:AD22" si="0">U5*W5+Y5*AA5</f>
        <v>0</v>
      </c>
    </row>
    <row r="6" spans="1:30" ht="36" customHeight="1">
      <c r="A6" s="398"/>
      <c r="B6" s="102">
        <v>2</v>
      </c>
      <c r="C6" s="394" t="s">
        <v>104</v>
      </c>
      <c r="D6" s="395"/>
      <c r="E6" s="360"/>
      <c r="F6" s="361"/>
      <c r="G6" s="361"/>
      <c r="H6" s="362"/>
      <c r="I6" s="360"/>
      <c r="J6" s="361"/>
      <c r="K6" s="361"/>
      <c r="L6" s="362"/>
      <c r="M6" s="360"/>
      <c r="N6" s="361"/>
      <c r="O6" s="361"/>
      <c r="P6" s="362"/>
      <c r="Q6" s="360"/>
      <c r="R6" s="361"/>
      <c r="S6" s="361"/>
      <c r="T6" s="362"/>
      <c r="U6" s="92">
        <v>3000</v>
      </c>
      <c r="V6" s="103" t="s">
        <v>61</v>
      </c>
      <c r="W6" s="104"/>
      <c r="X6" s="95" t="s">
        <v>103</v>
      </c>
      <c r="Y6" s="92">
        <v>4000</v>
      </c>
      <c r="Z6" s="103" t="s">
        <v>61</v>
      </c>
      <c r="AA6" s="104"/>
      <c r="AB6" s="95" t="s">
        <v>103</v>
      </c>
      <c r="AC6" s="100"/>
      <c r="AD6" s="105">
        <f t="shared" si="0"/>
        <v>0</v>
      </c>
    </row>
    <row r="7" spans="1:30" ht="36" customHeight="1">
      <c r="A7" s="398"/>
      <c r="B7" s="102">
        <v>3</v>
      </c>
      <c r="C7" s="394" t="s">
        <v>105</v>
      </c>
      <c r="D7" s="395"/>
      <c r="E7" s="396"/>
      <c r="F7" s="396"/>
      <c r="G7" s="396"/>
      <c r="H7" s="396"/>
      <c r="I7" s="396"/>
      <c r="J7" s="396"/>
      <c r="K7" s="396"/>
      <c r="L7" s="396"/>
      <c r="M7" s="396"/>
      <c r="N7" s="396"/>
      <c r="O7" s="396"/>
      <c r="P7" s="396"/>
      <c r="Q7" s="396"/>
      <c r="R7" s="396"/>
      <c r="S7" s="396"/>
      <c r="T7" s="396"/>
      <c r="U7" s="106">
        <v>3000</v>
      </c>
      <c r="V7" s="107" t="s">
        <v>61</v>
      </c>
      <c r="W7" s="108"/>
      <c r="X7" s="109" t="s">
        <v>103</v>
      </c>
      <c r="Y7" s="110">
        <v>4000</v>
      </c>
      <c r="Z7" s="111" t="s">
        <v>61</v>
      </c>
      <c r="AA7" s="108"/>
      <c r="AB7" s="109" t="s">
        <v>103</v>
      </c>
      <c r="AC7" s="112"/>
      <c r="AD7" s="113">
        <f t="shared" si="0"/>
        <v>0</v>
      </c>
    </row>
    <row r="8" spans="1:30" ht="36" customHeight="1">
      <c r="A8" s="398"/>
      <c r="B8" s="102">
        <v>4</v>
      </c>
      <c r="C8" s="394" t="s">
        <v>183</v>
      </c>
      <c r="D8" s="395"/>
      <c r="E8" s="405"/>
      <c r="F8" s="405"/>
      <c r="G8" s="405"/>
      <c r="H8" s="405"/>
      <c r="I8" s="405"/>
      <c r="J8" s="405"/>
      <c r="K8" s="405"/>
      <c r="L8" s="405"/>
      <c r="M8" s="405"/>
      <c r="N8" s="405"/>
      <c r="O8" s="405"/>
      <c r="P8" s="405"/>
      <c r="Q8" s="405"/>
      <c r="R8" s="405"/>
      <c r="S8" s="405"/>
      <c r="T8" s="405"/>
      <c r="U8" s="106">
        <v>3000</v>
      </c>
      <c r="V8" s="114" t="s">
        <v>61</v>
      </c>
      <c r="W8" s="115"/>
      <c r="X8" s="116" t="s">
        <v>103</v>
      </c>
      <c r="Y8" s="117">
        <v>4000</v>
      </c>
      <c r="Z8" s="118" t="s">
        <v>61</v>
      </c>
      <c r="AA8" s="115"/>
      <c r="AB8" s="116" t="s">
        <v>103</v>
      </c>
      <c r="AC8" s="119"/>
      <c r="AD8" s="105">
        <f t="shared" si="0"/>
        <v>0</v>
      </c>
    </row>
    <row r="9" spans="1:30" ht="36" customHeight="1">
      <c r="A9" s="398"/>
      <c r="B9" s="102">
        <v>5</v>
      </c>
      <c r="C9" s="406" t="s">
        <v>106</v>
      </c>
      <c r="D9" s="407"/>
      <c r="E9" s="405"/>
      <c r="F9" s="405"/>
      <c r="G9" s="405"/>
      <c r="H9" s="405"/>
      <c r="I9" s="405"/>
      <c r="J9" s="405"/>
      <c r="K9" s="405"/>
      <c r="L9" s="405"/>
      <c r="M9" s="405"/>
      <c r="N9" s="405"/>
      <c r="O9" s="405"/>
      <c r="P9" s="405"/>
      <c r="Q9" s="405"/>
      <c r="R9" s="405"/>
      <c r="S9" s="405"/>
      <c r="T9" s="405"/>
      <c r="U9" s="106">
        <v>3000</v>
      </c>
      <c r="V9" s="120" t="s">
        <v>61</v>
      </c>
      <c r="W9" s="104"/>
      <c r="X9" s="95" t="s">
        <v>103</v>
      </c>
      <c r="Y9" s="117">
        <v>4000</v>
      </c>
      <c r="Z9" s="103" t="s">
        <v>61</v>
      </c>
      <c r="AA9" s="104"/>
      <c r="AB9" s="95" t="s">
        <v>103</v>
      </c>
      <c r="AC9" s="100"/>
      <c r="AD9" s="105">
        <f t="shared" si="0"/>
        <v>0</v>
      </c>
    </row>
    <row r="10" spans="1:30" ht="36" customHeight="1">
      <c r="A10" s="398"/>
      <c r="B10" s="102">
        <v>6</v>
      </c>
      <c r="C10" s="410" t="s">
        <v>107</v>
      </c>
      <c r="D10" s="411"/>
      <c r="E10" s="396"/>
      <c r="F10" s="396"/>
      <c r="G10" s="396"/>
      <c r="H10" s="396"/>
      <c r="I10" s="396"/>
      <c r="J10" s="396"/>
      <c r="K10" s="396"/>
      <c r="L10" s="396"/>
      <c r="M10" s="396"/>
      <c r="N10" s="396"/>
      <c r="O10" s="396"/>
      <c r="P10" s="396"/>
      <c r="Q10" s="396"/>
      <c r="R10" s="396"/>
      <c r="S10" s="396"/>
      <c r="T10" s="396"/>
      <c r="U10" s="106">
        <v>3000</v>
      </c>
      <c r="V10" s="107" t="s">
        <v>61</v>
      </c>
      <c r="W10" s="108"/>
      <c r="X10" s="109" t="s">
        <v>103</v>
      </c>
      <c r="Y10" s="117">
        <v>4000</v>
      </c>
      <c r="Z10" s="111" t="s">
        <v>61</v>
      </c>
      <c r="AA10" s="108"/>
      <c r="AB10" s="109" t="s">
        <v>103</v>
      </c>
      <c r="AC10" s="112"/>
      <c r="AD10" s="113">
        <f t="shared" si="0"/>
        <v>0</v>
      </c>
    </row>
    <row r="11" spans="1:30" ht="36" customHeight="1">
      <c r="A11" s="398"/>
      <c r="B11" s="102">
        <v>7</v>
      </c>
      <c r="C11" s="406" t="s">
        <v>108</v>
      </c>
      <c r="D11" s="407"/>
      <c r="E11" s="405"/>
      <c r="F11" s="405"/>
      <c r="G11" s="405"/>
      <c r="H11" s="405"/>
      <c r="I11" s="405"/>
      <c r="J11" s="405"/>
      <c r="K11" s="405"/>
      <c r="L11" s="405"/>
      <c r="M11" s="405"/>
      <c r="N11" s="405"/>
      <c r="O11" s="405"/>
      <c r="P11" s="405"/>
      <c r="Q11" s="405"/>
      <c r="R11" s="405"/>
      <c r="S11" s="405"/>
      <c r="T11" s="405"/>
      <c r="U11" s="106">
        <v>3000</v>
      </c>
      <c r="V11" s="114" t="s">
        <v>61</v>
      </c>
      <c r="W11" s="115"/>
      <c r="X11" s="116" t="s">
        <v>103</v>
      </c>
      <c r="Y11" s="117">
        <v>4000</v>
      </c>
      <c r="Z11" s="118" t="s">
        <v>61</v>
      </c>
      <c r="AA11" s="115"/>
      <c r="AB11" s="116" t="s">
        <v>103</v>
      </c>
      <c r="AC11" s="119"/>
      <c r="AD11" s="105">
        <f t="shared" si="0"/>
        <v>0</v>
      </c>
    </row>
    <row r="12" spans="1:30" ht="36" customHeight="1">
      <c r="A12" s="398"/>
      <c r="B12" s="102">
        <v>8</v>
      </c>
      <c r="C12" s="408" t="s">
        <v>109</v>
      </c>
      <c r="D12" s="409"/>
      <c r="E12" s="360"/>
      <c r="F12" s="361"/>
      <c r="G12" s="361"/>
      <c r="H12" s="362"/>
      <c r="I12" s="405"/>
      <c r="J12" s="405"/>
      <c r="K12" s="405"/>
      <c r="L12" s="405"/>
      <c r="M12" s="396"/>
      <c r="N12" s="396"/>
      <c r="O12" s="396"/>
      <c r="P12" s="396"/>
      <c r="Q12" s="396"/>
      <c r="R12" s="396"/>
      <c r="S12" s="396"/>
      <c r="T12" s="396"/>
      <c r="U12" s="106">
        <v>3000</v>
      </c>
      <c r="V12" s="120" t="s">
        <v>61</v>
      </c>
      <c r="W12" s="104"/>
      <c r="X12" s="95" t="s">
        <v>103</v>
      </c>
      <c r="Y12" s="117">
        <v>4000</v>
      </c>
      <c r="Z12" s="103" t="s">
        <v>61</v>
      </c>
      <c r="AA12" s="104"/>
      <c r="AB12" s="95" t="s">
        <v>103</v>
      </c>
      <c r="AC12" s="100"/>
      <c r="AD12" s="105">
        <f t="shared" si="0"/>
        <v>0</v>
      </c>
    </row>
    <row r="13" spans="1:30" ht="36" customHeight="1">
      <c r="A13" s="398"/>
      <c r="B13" s="102">
        <v>9</v>
      </c>
      <c r="C13" s="408" t="s">
        <v>110</v>
      </c>
      <c r="D13" s="409"/>
      <c r="E13" s="360"/>
      <c r="F13" s="361"/>
      <c r="G13" s="361"/>
      <c r="H13" s="362"/>
      <c r="I13" s="405"/>
      <c r="J13" s="405"/>
      <c r="K13" s="405"/>
      <c r="L13" s="405"/>
      <c r="M13" s="396"/>
      <c r="N13" s="396"/>
      <c r="O13" s="396"/>
      <c r="P13" s="396"/>
      <c r="Q13" s="396"/>
      <c r="R13" s="396"/>
      <c r="S13" s="396"/>
      <c r="T13" s="396"/>
      <c r="U13" s="106">
        <v>3000</v>
      </c>
      <c r="V13" s="107" t="s">
        <v>61</v>
      </c>
      <c r="W13" s="108"/>
      <c r="X13" s="109" t="s">
        <v>103</v>
      </c>
      <c r="Y13" s="117">
        <v>4000</v>
      </c>
      <c r="Z13" s="111" t="s">
        <v>61</v>
      </c>
      <c r="AA13" s="108"/>
      <c r="AB13" s="109" t="s">
        <v>103</v>
      </c>
      <c r="AC13" s="112"/>
      <c r="AD13" s="113">
        <f t="shared" si="0"/>
        <v>0</v>
      </c>
    </row>
    <row r="14" spans="1:30" ht="36" customHeight="1" thickBot="1">
      <c r="A14" s="399"/>
      <c r="B14" s="121">
        <v>10</v>
      </c>
      <c r="C14" s="424" t="s">
        <v>111</v>
      </c>
      <c r="D14" s="425"/>
      <c r="E14" s="426"/>
      <c r="F14" s="427"/>
      <c r="G14" s="427"/>
      <c r="H14" s="428"/>
      <c r="I14" s="426"/>
      <c r="J14" s="427"/>
      <c r="K14" s="427"/>
      <c r="L14" s="428"/>
      <c r="M14" s="426"/>
      <c r="N14" s="427"/>
      <c r="O14" s="427"/>
      <c r="P14" s="428"/>
      <c r="Q14" s="426"/>
      <c r="R14" s="427"/>
      <c r="S14" s="427"/>
      <c r="T14" s="428"/>
      <c r="U14" s="122">
        <v>10000</v>
      </c>
      <c r="V14" s="123" t="s">
        <v>61</v>
      </c>
      <c r="W14" s="124"/>
      <c r="X14" s="125" t="s">
        <v>103</v>
      </c>
      <c r="Y14" s="122">
        <v>15000</v>
      </c>
      <c r="Z14" s="123" t="s">
        <v>61</v>
      </c>
      <c r="AA14" s="124"/>
      <c r="AB14" s="125" t="s">
        <v>103</v>
      </c>
      <c r="AC14" s="126"/>
      <c r="AD14" s="127">
        <f t="shared" si="0"/>
        <v>0</v>
      </c>
    </row>
    <row r="15" spans="1:30" ht="36" customHeight="1" thickTop="1">
      <c r="A15" s="397" t="s">
        <v>182</v>
      </c>
      <c r="B15" s="91">
        <v>11</v>
      </c>
      <c r="C15" s="413" t="s">
        <v>106</v>
      </c>
      <c r="D15" s="414"/>
      <c r="E15" s="415"/>
      <c r="F15" s="416"/>
      <c r="G15" s="416"/>
      <c r="H15" s="417"/>
      <c r="I15" s="415"/>
      <c r="J15" s="416"/>
      <c r="K15" s="416"/>
      <c r="L15" s="417"/>
      <c r="M15" s="415"/>
      <c r="N15" s="416"/>
      <c r="O15" s="416"/>
      <c r="P15" s="417"/>
      <c r="Q15" s="415"/>
      <c r="R15" s="416"/>
      <c r="S15" s="416"/>
      <c r="T15" s="417"/>
      <c r="U15" s="128">
        <v>3000</v>
      </c>
      <c r="V15" s="93" t="s">
        <v>61</v>
      </c>
      <c r="W15" s="94"/>
      <c r="X15" s="129" t="s">
        <v>103</v>
      </c>
      <c r="Y15" s="128">
        <v>4000</v>
      </c>
      <c r="Z15" s="93" t="s">
        <v>61</v>
      </c>
      <c r="AA15" s="94"/>
      <c r="AB15" s="129" t="s">
        <v>103</v>
      </c>
      <c r="AC15" s="130"/>
      <c r="AD15" s="101">
        <f t="shared" si="0"/>
        <v>0</v>
      </c>
    </row>
    <row r="16" spans="1:30" ht="36" customHeight="1">
      <c r="A16" s="398"/>
      <c r="B16" s="121">
        <v>12</v>
      </c>
      <c r="C16" s="410" t="s">
        <v>107</v>
      </c>
      <c r="D16" s="411"/>
      <c r="E16" s="418"/>
      <c r="F16" s="418"/>
      <c r="G16" s="418"/>
      <c r="H16" s="418"/>
      <c r="I16" s="418"/>
      <c r="J16" s="418"/>
      <c r="K16" s="418"/>
      <c r="L16" s="418"/>
      <c r="M16" s="418"/>
      <c r="N16" s="418"/>
      <c r="O16" s="418"/>
      <c r="P16" s="418"/>
      <c r="Q16" s="418"/>
      <c r="R16" s="418"/>
      <c r="S16" s="418"/>
      <c r="T16" s="418"/>
      <c r="U16" s="92">
        <v>3000</v>
      </c>
      <c r="V16" s="103" t="s">
        <v>61</v>
      </c>
      <c r="W16" s="104"/>
      <c r="X16" s="95" t="s">
        <v>103</v>
      </c>
      <c r="Y16" s="92">
        <v>4000</v>
      </c>
      <c r="Z16" s="103" t="s">
        <v>61</v>
      </c>
      <c r="AA16" s="104"/>
      <c r="AB16" s="95" t="s">
        <v>103</v>
      </c>
      <c r="AC16" s="100"/>
      <c r="AD16" s="131">
        <f t="shared" si="0"/>
        <v>0</v>
      </c>
    </row>
    <row r="17" spans="1:30" ht="36" customHeight="1">
      <c r="A17" s="398"/>
      <c r="B17" s="121">
        <v>13</v>
      </c>
      <c r="C17" s="406" t="s">
        <v>108</v>
      </c>
      <c r="D17" s="407"/>
      <c r="E17" s="418"/>
      <c r="F17" s="418"/>
      <c r="G17" s="418"/>
      <c r="H17" s="418"/>
      <c r="I17" s="418"/>
      <c r="J17" s="418"/>
      <c r="K17" s="418"/>
      <c r="L17" s="418"/>
      <c r="M17" s="418"/>
      <c r="N17" s="418"/>
      <c r="O17" s="418"/>
      <c r="P17" s="418"/>
      <c r="Q17" s="418"/>
      <c r="R17" s="418"/>
      <c r="S17" s="418"/>
      <c r="T17" s="418"/>
      <c r="U17" s="92">
        <v>3000</v>
      </c>
      <c r="V17" s="103" t="s">
        <v>61</v>
      </c>
      <c r="W17" s="104"/>
      <c r="X17" s="95" t="s">
        <v>103</v>
      </c>
      <c r="Y17" s="92">
        <v>4000</v>
      </c>
      <c r="Z17" s="103" t="s">
        <v>61</v>
      </c>
      <c r="AA17" s="104"/>
      <c r="AB17" s="95" t="s">
        <v>103</v>
      </c>
      <c r="AC17" s="100"/>
      <c r="AD17" s="131">
        <f t="shared" si="0"/>
        <v>0</v>
      </c>
    </row>
    <row r="18" spans="1:30" ht="36" customHeight="1">
      <c r="A18" s="398"/>
      <c r="B18" s="121">
        <v>14</v>
      </c>
      <c r="C18" s="408" t="s">
        <v>109</v>
      </c>
      <c r="D18" s="409"/>
      <c r="E18" s="405"/>
      <c r="F18" s="405"/>
      <c r="G18" s="405"/>
      <c r="H18" s="405"/>
      <c r="I18" s="405"/>
      <c r="J18" s="405"/>
      <c r="K18" s="405"/>
      <c r="L18" s="405"/>
      <c r="M18" s="405"/>
      <c r="N18" s="405"/>
      <c r="O18" s="405"/>
      <c r="P18" s="405"/>
      <c r="Q18" s="405"/>
      <c r="R18" s="405"/>
      <c r="S18" s="405"/>
      <c r="T18" s="405"/>
      <c r="U18" s="92">
        <v>3000</v>
      </c>
      <c r="V18" s="118" t="s">
        <v>61</v>
      </c>
      <c r="W18" s="115"/>
      <c r="X18" s="95" t="s">
        <v>103</v>
      </c>
      <c r="Y18" s="92">
        <v>4000</v>
      </c>
      <c r="Z18" s="118" t="s">
        <v>61</v>
      </c>
      <c r="AA18" s="115"/>
      <c r="AB18" s="95" t="s">
        <v>103</v>
      </c>
      <c r="AC18" s="100"/>
      <c r="AD18" s="105">
        <f t="shared" si="0"/>
        <v>0</v>
      </c>
    </row>
    <row r="19" spans="1:30" ht="36" customHeight="1">
      <c r="A19" s="398"/>
      <c r="B19" s="121">
        <v>15</v>
      </c>
      <c r="C19" s="408" t="s">
        <v>110</v>
      </c>
      <c r="D19" s="409"/>
      <c r="E19" s="405"/>
      <c r="F19" s="405"/>
      <c r="G19" s="405"/>
      <c r="H19" s="405"/>
      <c r="I19" s="405"/>
      <c r="J19" s="405"/>
      <c r="K19" s="405"/>
      <c r="L19" s="405"/>
      <c r="M19" s="405"/>
      <c r="N19" s="405"/>
      <c r="O19" s="405"/>
      <c r="P19" s="405"/>
      <c r="Q19" s="405"/>
      <c r="R19" s="405"/>
      <c r="S19" s="405"/>
      <c r="T19" s="405"/>
      <c r="U19" s="92">
        <v>3000</v>
      </c>
      <c r="V19" s="103" t="s">
        <v>61</v>
      </c>
      <c r="W19" s="104"/>
      <c r="X19" s="95" t="s">
        <v>103</v>
      </c>
      <c r="Y19" s="92">
        <v>4000</v>
      </c>
      <c r="Z19" s="103" t="s">
        <v>61</v>
      </c>
      <c r="AA19" s="104"/>
      <c r="AB19" s="95" t="s">
        <v>103</v>
      </c>
      <c r="AC19" s="100"/>
      <c r="AD19" s="105">
        <f t="shared" si="0"/>
        <v>0</v>
      </c>
    </row>
    <row r="20" spans="1:30" ht="36" customHeight="1">
      <c r="A20" s="398"/>
      <c r="B20" s="121">
        <v>16</v>
      </c>
      <c r="C20" s="406" t="s">
        <v>112</v>
      </c>
      <c r="D20" s="407"/>
      <c r="E20" s="405"/>
      <c r="F20" s="405"/>
      <c r="G20" s="405"/>
      <c r="H20" s="405"/>
      <c r="I20" s="405"/>
      <c r="J20" s="405"/>
      <c r="K20" s="405"/>
      <c r="L20" s="405"/>
      <c r="M20" s="405"/>
      <c r="N20" s="405"/>
      <c r="O20" s="405"/>
      <c r="P20" s="405"/>
      <c r="Q20" s="405"/>
      <c r="R20" s="405"/>
      <c r="S20" s="405"/>
      <c r="T20" s="405"/>
      <c r="U20" s="92">
        <v>10000</v>
      </c>
      <c r="V20" s="103" t="s">
        <v>61</v>
      </c>
      <c r="W20" s="104"/>
      <c r="X20" s="95" t="s">
        <v>103</v>
      </c>
      <c r="Y20" s="92">
        <v>10000</v>
      </c>
      <c r="Z20" s="103" t="s">
        <v>61</v>
      </c>
      <c r="AA20" s="104"/>
      <c r="AB20" s="95" t="s">
        <v>103</v>
      </c>
      <c r="AC20" s="100"/>
      <c r="AD20" s="105">
        <f t="shared" si="0"/>
        <v>0</v>
      </c>
    </row>
    <row r="21" spans="1:30" ht="36" customHeight="1">
      <c r="A21" s="398"/>
      <c r="B21" s="121">
        <v>17</v>
      </c>
      <c r="C21" s="406" t="s">
        <v>113</v>
      </c>
      <c r="D21" s="407"/>
      <c r="E21" s="418"/>
      <c r="F21" s="418"/>
      <c r="G21" s="418"/>
      <c r="H21" s="418"/>
      <c r="I21" s="418"/>
      <c r="J21" s="418"/>
      <c r="K21" s="418"/>
      <c r="L21" s="418"/>
      <c r="M21" s="418"/>
      <c r="N21" s="418"/>
      <c r="O21" s="418"/>
      <c r="P21" s="418"/>
      <c r="Q21" s="418"/>
      <c r="R21" s="418"/>
      <c r="S21" s="418"/>
      <c r="T21" s="418"/>
      <c r="U21" s="92">
        <v>2000</v>
      </c>
      <c r="V21" s="103" t="s">
        <v>61</v>
      </c>
      <c r="W21" s="104"/>
      <c r="X21" s="95" t="s">
        <v>103</v>
      </c>
      <c r="Y21" s="132">
        <v>3000</v>
      </c>
      <c r="Z21" s="103" t="s">
        <v>61</v>
      </c>
      <c r="AA21" s="104"/>
      <c r="AB21" s="95" t="s">
        <v>103</v>
      </c>
      <c r="AC21" s="100"/>
      <c r="AD21" s="105">
        <f t="shared" si="0"/>
        <v>0</v>
      </c>
    </row>
    <row r="22" spans="1:30" ht="36" customHeight="1">
      <c r="A22" s="398"/>
      <c r="B22" s="121">
        <v>18</v>
      </c>
      <c r="C22" s="408" t="s">
        <v>104</v>
      </c>
      <c r="D22" s="409"/>
      <c r="E22" s="396"/>
      <c r="F22" s="396"/>
      <c r="G22" s="396"/>
      <c r="H22" s="396"/>
      <c r="I22" s="396"/>
      <c r="J22" s="396"/>
      <c r="K22" s="396"/>
      <c r="L22" s="396"/>
      <c r="M22" s="396"/>
      <c r="N22" s="396"/>
      <c r="O22" s="396"/>
      <c r="P22" s="396"/>
      <c r="Q22" s="396"/>
      <c r="R22" s="396"/>
      <c r="S22" s="396"/>
      <c r="T22" s="396"/>
      <c r="U22" s="92">
        <v>3000</v>
      </c>
      <c r="V22" s="118" t="s">
        <v>61</v>
      </c>
      <c r="W22" s="115"/>
      <c r="X22" s="95" t="s">
        <v>103</v>
      </c>
      <c r="Y22" s="92">
        <v>4000</v>
      </c>
      <c r="Z22" s="118" t="s">
        <v>61</v>
      </c>
      <c r="AA22" s="115"/>
      <c r="AB22" s="95" t="s">
        <v>103</v>
      </c>
      <c r="AC22" s="100"/>
      <c r="AD22" s="105">
        <f t="shared" si="0"/>
        <v>0</v>
      </c>
    </row>
    <row r="23" spans="1:30" ht="36" customHeight="1" thickBot="1">
      <c r="A23" s="412"/>
      <c r="B23" s="133">
        <v>19</v>
      </c>
      <c r="C23" s="419" t="s">
        <v>105</v>
      </c>
      <c r="D23" s="420"/>
      <c r="E23" s="421"/>
      <c r="F23" s="422"/>
      <c r="G23" s="422"/>
      <c r="H23" s="423"/>
      <c r="I23" s="421"/>
      <c r="J23" s="422"/>
      <c r="K23" s="422"/>
      <c r="L23" s="423"/>
      <c r="M23" s="421"/>
      <c r="N23" s="422"/>
      <c r="O23" s="422"/>
      <c r="P23" s="423"/>
      <c r="Q23" s="421"/>
      <c r="R23" s="422"/>
      <c r="S23" s="422"/>
      <c r="T23" s="423"/>
      <c r="U23" s="134">
        <v>4000</v>
      </c>
      <c r="V23" s="135" t="s">
        <v>61</v>
      </c>
      <c r="W23" s="136"/>
      <c r="X23" s="137" t="s">
        <v>103</v>
      </c>
      <c r="Y23" s="134">
        <v>4000</v>
      </c>
      <c r="Z23" s="135" t="s">
        <v>61</v>
      </c>
      <c r="AA23" s="136"/>
      <c r="AB23" s="137" t="s">
        <v>103</v>
      </c>
      <c r="AC23" s="100"/>
      <c r="AD23" s="105">
        <f>U23*W23+Y23*AA23</f>
        <v>0</v>
      </c>
    </row>
    <row r="24" spans="1:30" ht="39.950000000000003" customHeight="1" thickBot="1">
      <c r="A24" s="138"/>
      <c r="B24" s="429" t="s">
        <v>114</v>
      </c>
      <c r="C24" s="429"/>
      <c r="D24" s="429"/>
      <c r="E24" s="429"/>
      <c r="F24" s="429"/>
      <c r="G24" s="429"/>
      <c r="H24" s="429"/>
      <c r="I24" s="429"/>
      <c r="J24" s="429"/>
      <c r="K24" s="429"/>
      <c r="L24" s="429"/>
      <c r="M24" s="429"/>
      <c r="N24" s="429"/>
      <c r="O24" s="139"/>
      <c r="P24" s="139"/>
      <c r="Q24" s="139"/>
      <c r="R24" s="139"/>
      <c r="S24" s="139"/>
      <c r="T24" s="140"/>
      <c r="U24" s="141"/>
      <c r="V24" s="140"/>
      <c r="W24" s="142"/>
      <c r="X24" s="140"/>
      <c r="Y24" s="141"/>
      <c r="Z24" s="431" t="s">
        <v>115</v>
      </c>
      <c r="AA24" s="432"/>
      <c r="AB24" s="433"/>
      <c r="AC24" s="143" t="s">
        <v>116</v>
      </c>
      <c r="AD24" s="144">
        <f>SUM(AD5:AD23)</f>
        <v>0</v>
      </c>
    </row>
    <row r="25" spans="1:30" ht="21">
      <c r="A25" s="138"/>
      <c r="B25" s="429" t="s">
        <v>117</v>
      </c>
      <c r="C25" s="429"/>
      <c r="D25" s="429"/>
      <c r="E25" s="429"/>
      <c r="F25" s="429"/>
      <c r="G25" s="429"/>
      <c r="H25" s="429"/>
      <c r="I25" s="429"/>
      <c r="J25" s="429"/>
      <c r="K25" s="429"/>
      <c r="L25" s="429"/>
      <c r="M25" s="429"/>
      <c r="N25" s="429"/>
      <c r="O25" s="429"/>
      <c r="P25" s="429"/>
      <c r="Q25" s="139"/>
      <c r="R25" s="139"/>
      <c r="S25" s="139"/>
      <c r="T25" s="145"/>
      <c r="U25" s="146"/>
      <c r="V25" s="146"/>
      <c r="W25" s="146"/>
      <c r="X25" s="146"/>
      <c r="Y25" s="140"/>
      <c r="Z25" s="146"/>
      <c r="AA25" s="146"/>
      <c r="AB25" s="146"/>
      <c r="AC25" s="146"/>
      <c r="AD25" s="147"/>
    </row>
    <row r="26" spans="1:30" ht="25.5">
      <c r="A26" s="138"/>
      <c r="B26" s="429" t="s">
        <v>118</v>
      </c>
      <c r="C26" s="429"/>
      <c r="D26" s="429"/>
      <c r="E26" s="429"/>
      <c r="F26" s="429"/>
      <c r="G26" s="429"/>
      <c r="H26" s="429"/>
      <c r="I26" s="429"/>
      <c r="J26" s="429"/>
      <c r="K26" s="429"/>
      <c r="L26" s="429"/>
      <c r="M26" s="429"/>
      <c r="N26" s="429"/>
      <c r="O26" s="429"/>
      <c r="P26" s="429"/>
      <c r="Q26" s="429"/>
      <c r="R26" s="139"/>
      <c r="S26" s="139"/>
      <c r="T26" s="139"/>
      <c r="U26" s="140"/>
      <c r="V26" s="140"/>
      <c r="W26" s="140"/>
      <c r="X26" s="140"/>
      <c r="Y26" s="140"/>
      <c r="Z26" s="140"/>
      <c r="AA26" s="140"/>
      <c r="AB26" s="140"/>
      <c r="AC26" s="140"/>
      <c r="AD26" s="148" t="s">
        <v>122</v>
      </c>
    </row>
    <row r="27" spans="1:30" ht="21">
      <c r="A27" s="138"/>
      <c r="B27" s="429" t="s">
        <v>119</v>
      </c>
      <c r="C27" s="429"/>
      <c r="D27" s="429"/>
      <c r="E27" s="429"/>
      <c r="F27" s="429"/>
      <c r="G27" s="429"/>
      <c r="H27" s="429"/>
      <c r="I27" s="429"/>
      <c r="J27" s="429"/>
      <c r="K27" s="429"/>
      <c r="L27" s="429"/>
      <c r="M27" s="429"/>
      <c r="N27" s="429"/>
      <c r="O27" s="429"/>
      <c r="P27" s="429"/>
      <c r="Q27" s="429"/>
      <c r="R27" s="139"/>
      <c r="S27" s="139"/>
      <c r="T27" s="139"/>
      <c r="U27" s="140"/>
      <c r="V27" s="140"/>
      <c r="W27" s="140"/>
      <c r="X27" s="140"/>
      <c r="Y27" s="154" t="s">
        <v>121</v>
      </c>
      <c r="Z27" s="140"/>
      <c r="AA27" s="140"/>
      <c r="AB27" s="140"/>
      <c r="AC27" s="140"/>
      <c r="AD27" s="147"/>
    </row>
    <row r="28" spans="1:30" ht="21">
      <c r="A28" s="138"/>
      <c r="B28" s="149"/>
      <c r="C28" s="149"/>
      <c r="D28" s="149"/>
      <c r="E28" s="149"/>
      <c r="F28" s="149"/>
      <c r="G28" s="149"/>
      <c r="H28" s="149"/>
      <c r="I28" s="149"/>
      <c r="J28" s="149"/>
      <c r="K28" s="149"/>
      <c r="L28" s="149"/>
      <c r="M28" s="149"/>
      <c r="N28" s="149"/>
      <c r="O28" s="149"/>
      <c r="P28" s="149"/>
      <c r="Q28" s="149"/>
      <c r="R28" s="139"/>
      <c r="S28" s="139"/>
      <c r="T28" s="139"/>
      <c r="U28" s="140"/>
      <c r="V28" s="140"/>
      <c r="W28" s="140"/>
      <c r="X28" s="140"/>
      <c r="Y28" s="140"/>
      <c r="Z28" s="140"/>
      <c r="AA28" s="140"/>
      <c r="AB28" s="140"/>
      <c r="AC28" s="140"/>
      <c r="AD28" s="147"/>
    </row>
    <row r="29" spans="1:30" ht="30" customHeight="1">
      <c r="A29" s="434" t="s">
        <v>43</v>
      </c>
      <c r="B29" s="434"/>
      <c r="C29" s="430"/>
      <c r="D29" s="430"/>
      <c r="E29" s="430"/>
      <c r="F29" s="430"/>
      <c r="G29" s="430"/>
      <c r="H29" s="430"/>
      <c r="I29" s="434" t="s">
        <v>49</v>
      </c>
      <c r="J29" s="434"/>
      <c r="K29" s="430"/>
      <c r="L29" s="430"/>
      <c r="M29" s="430"/>
      <c r="N29" s="430"/>
      <c r="O29" s="430"/>
      <c r="P29" s="150" t="s">
        <v>120</v>
      </c>
      <c r="Q29" s="151"/>
      <c r="R29" s="153" t="s">
        <v>51</v>
      </c>
      <c r="S29" s="153"/>
      <c r="T29" s="430"/>
      <c r="U29" s="430"/>
      <c r="V29" s="430"/>
      <c r="W29" s="430"/>
      <c r="X29" s="430"/>
      <c r="Y29" s="152" t="s">
        <v>48</v>
      </c>
      <c r="Z29" s="430"/>
      <c r="AA29" s="430"/>
      <c r="AB29" s="430"/>
      <c r="AC29" s="430"/>
      <c r="AD29" s="430"/>
    </row>
  </sheetData>
  <mergeCells count="124">
    <mergeCell ref="Q23:T23"/>
    <mergeCell ref="B24:N24"/>
    <mergeCell ref="C22:D22"/>
    <mergeCell ref="E22:H22"/>
    <mergeCell ref="I22:L22"/>
    <mergeCell ref="M22:P22"/>
    <mergeCell ref="Q22:T22"/>
    <mergeCell ref="Z29:AD29"/>
    <mergeCell ref="Z24:AB24"/>
    <mergeCell ref="B25:P25"/>
    <mergeCell ref="B26:Q26"/>
    <mergeCell ref="B27:Q27"/>
    <mergeCell ref="A29:B29"/>
    <mergeCell ref="C29:H29"/>
    <mergeCell ref="I29:J29"/>
    <mergeCell ref="K29:O29"/>
    <mergeCell ref="T29:X29"/>
    <mergeCell ref="Q20:T20"/>
    <mergeCell ref="C21:D21"/>
    <mergeCell ref="E21:H21"/>
    <mergeCell ref="I21:L21"/>
    <mergeCell ref="M21:P21"/>
    <mergeCell ref="Q21:T21"/>
    <mergeCell ref="Q17:T17"/>
    <mergeCell ref="C18:D18"/>
    <mergeCell ref="E18:H18"/>
    <mergeCell ref="I18:L18"/>
    <mergeCell ref="M18:P18"/>
    <mergeCell ref="Q18:T18"/>
    <mergeCell ref="C19:D19"/>
    <mergeCell ref="E19:H19"/>
    <mergeCell ref="I19:L19"/>
    <mergeCell ref="M19:P19"/>
    <mergeCell ref="Q19:T19"/>
    <mergeCell ref="Q15:T15"/>
    <mergeCell ref="C16:D16"/>
    <mergeCell ref="E16:H16"/>
    <mergeCell ref="I16:L16"/>
    <mergeCell ref="M16:P16"/>
    <mergeCell ref="Q16:T16"/>
    <mergeCell ref="C14:D14"/>
    <mergeCell ref="E14:H14"/>
    <mergeCell ref="I14:L14"/>
    <mergeCell ref="M14:P14"/>
    <mergeCell ref="Q14:T14"/>
    <mergeCell ref="A15:A23"/>
    <mergeCell ref="C15:D15"/>
    <mergeCell ref="E15:H15"/>
    <mergeCell ref="I15:L15"/>
    <mergeCell ref="M15:P15"/>
    <mergeCell ref="C12:D12"/>
    <mergeCell ref="E12:H12"/>
    <mergeCell ref="I12:L12"/>
    <mergeCell ref="M12:P12"/>
    <mergeCell ref="C17:D17"/>
    <mergeCell ref="E17:H17"/>
    <mergeCell ref="I17:L17"/>
    <mergeCell ref="M17:P17"/>
    <mergeCell ref="C20:D20"/>
    <mergeCell ref="E20:H20"/>
    <mergeCell ref="I20:L20"/>
    <mergeCell ref="M20:P20"/>
    <mergeCell ref="C23:D23"/>
    <mergeCell ref="E23:H23"/>
    <mergeCell ref="I23:L23"/>
    <mergeCell ref="M23:P23"/>
    <mergeCell ref="E13:H13"/>
    <mergeCell ref="I13:L13"/>
    <mergeCell ref="M13:P13"/>
    <mergeCell ref="Q13:T13"/>
    <mergeCell ref="C10:D10"/>
    <mergeCell ref="E10:H10"/>
    <mergeCell ref="I10:L10"/>
    <mergeCell ref="M10:P10"/>
    <mergeCell ref="Q10:T10"/>
    <mergeCell ref="C11:D11"/>
    <mergeCell ref="E11:H11"/>
    <mergeCell ref="I11:L11"/>
    <mergeCell ref="M11:P11"/>
    <mergeCell ref="Q11:T11"/>
    <mergeCell ref="C7:D7"/>
    <mergeCell ref="E7:H7"/>
    <mergeCell ref="I7:L7"/>
    <mergeCell ref="M7:P7"/>
    <mergeCell ref="Q7:T7"/>
    <mergeCell ref="A5:A14"/>
    <mergeCell ref="C5:D5"/>
    <mergeCell ref="E5:H5"/>
    <mergeCell ref="I5:L5"/>
    <mergeCell ref="M5:P5"/>
    <mergeCell ref="Q5:T5"/>
    <mergeCell ref="C6:D6"/>
    <mergeCell ref="C8:D8"/>
    <mergeCell ref="E8:H8"/>
    <mergeCell ref="I8:L8"/>
    <mergeCell ref="M8:P8"/>
    <mergeCell ref="Q8:T8"/>
    <mergeCell ref="C9:D9"/>
    <mergeCell ref="E9:H9"/>
    <mergeCell ref="I9:L9"/>
    <mergeCell ref="M9:P9"/>
    <mergeCell ref="Q9:T9"/>
    <mergeCell ref="Q12:T12"/>
    <mergeCell ref="C13:D13"/>
    <mergeCell ref="A1:AD1"/>
    <mergeCell ref="A2:B2"/>
    <mergeCell ref="U2:AD2"/>
    <mergeCell ref="A3:D3"/>
    <mergeCell ref="E3:H3"/>
    <mergeCell ref="I3:L3"/>
    <mergeCell ref="M3:P3"/>
    <mergeCell ref="Q3:T3"/>
    <mergeCell ref="U3:X4"/>
    <mergeCell ref="Y3:AB4"/>
    <mergeCell ref="E6:H6"/>
    <mergeCell ref="I6:L6"/>
    <mergeCell ref="M6:P6"/>
    <mergeCell ref="Q6:T6"/>
    <mergeCell ref="AC3:AD4"/>
    <mergeCell ref="A4:D4"/>
    <mergeCell ref="E4:H4"/>
    <mergeCell ref="I4:L4"/>
    <mergeCell ref="M4:P4"/>
    <mergeCell ref="Q4:T4"/>
  </mergeCells>
  <phoneticPr fontId="3"/>
  <pageMargins left="0.7" right="0.7" top="0.75" bottom="0.75" header="0.3" footer="0.3"/>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462A-90C7-8345-AA6B-10AADB3249FB}">
  <sheetPr>
    <pageSetUpPr fitToPage="1"/>
  </sheetPr>
  <dimension ref="A1:AD29"/>
  <sheetViews>
    <sheetView zoomScale="64" zoomScaleNormal="64" workbookViewId="0">
      <selection activeCell="B24" sqref="B24:N24"/>
    </sheetView>
  </sheetViews>
  <sheetFormatPr defaultColWidth="11" defaultRowHeight="14.25"/>
  <cols>
    <col min="1" max="1" width="6" customWidth="1"/>
    <col min="2" max="2" width="5.625" customWidth="1"/>
    <col min="4" max="4" width="13.625" customWidth="1"/>
    <col min="5" max="20" width="7.625" customWidth="1"/>
    <col min="22" max="24" width="4.625" customWidth="1"/>
    <col min="26" max="28" width="4.625" customWidth="1"/>
    <col min="29" max="29" width="2.75" customWidth="1"/>
    <col min="30" max="30" width="15.75" customWidth="1"/>
  </cols>
  <sheetData>
    <row r="1" spans="1:30" ht="104.1" customHeight="1" thickBot="1">
      <c r="A1" s="373" t="s">
        <v>192</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row>
    <row r="2" spans="1:30" ht="24.75" thickBot="1">
      <c r="A2" s="374" t="s">
        <v>95</v>
      </c>
      <c r="B2" s="374"/>
      <c r="C2" s="90"/>
      <c r="D2" s="90"/>
      <c r="E2" s="90"/>
      <c r="F2" s="90"/>
      <c r="G2" s="90"/>
      <c r="H2" s="90"/>
      <c r="I2" s="90"/>
      <c r="J2" s="90"/>
      <c r="K2" s="90"/>
      <c r="L2" s="90"/>
      <c r="M2" s="90"/>
      <c r="N2" s="90"/>
      <c r="O2" s="90"/>
      <c r="P2" s="90"/>
      <c r="Q2" s="90"/>
      <c r="R2" s="90"/>
      <c r="S2" s="90"/>
      <c r="T2" s="90"/>
      <c r="U2" s="375" t="s">
        <v>96</v>
      </c>
      <c r="V2" s="376"/>
      <c r="W2" s="376"/>
      <c r="X2" s="376"/>
      <c r="Y2" s="376"/>
      <c r="Z2" s="376"/>
      <c r="AA2" s="376"/>
      <c r="AB2" s="376"/>
      <c r="AC2" s="376"/>
      <c r="AD2" s="377"/>
    </row>
    <row r="3" spans="1:30" ht="35.1" customHeight="1">
      <c r="A3" s="378" t="s">
        <v>97</v>
      </c>
      <c r="B3" s="379"/>
      <c r="C3" s="379"/>
      <c r="D3" s="380"/>
      <c r="E3" s="381"/>
      <c r="F3" s="382"/>
      <c r="G3" s="382"/>
      <c r="H3" s="383"/>
      <c r="I3" s="382"/>
      <c r="J3" s="382"/>
      <c r="K3" s="382"/>
      <c r="L3" s="382"/>
      <c r="M3" s="381"/>
      <c r="N3" s="382"/>
      <c r="O3" s="382"/>
      <c r="P3" s="383"/>
      <c r="Q3" s="381"/>
      <c r="R3" s="382"/>
      <c r="S3" s="382"/>
      <c r="T3" s="383"/>
      <c r="U3" s="384" t="s">
        <v>98</v>
      </c>
      <c r="V3" s="385"/>
      <c r="W3" s="385"/>
      <c r="X3" s="386"/>
      <c r="Y3" s="363" t="s">
        <v>99</v>
      </c>
      <c r="Z3" s="390"/>
      <c r="AA3" s="390"/>
      <c r="AB3" s="364"/>
      <c r="AC3" s="363" t="s">
        <v>100</v>
      </c>
      <c r="AD3" s="364"/>
    </row>
    <row r="4" spans="1:30" ht="35.1" customHeight="1" thickBot="1">
      <c r="A4" s="367" t="s">
        <v>101</v>
      </c>
      <c r="B4" s="368"/>
      <c r="C4" s="368"/>
      <c r="D4" s="369"/>
      <c r="E4" s="370"/>
      <c r="F4" s="371"/>
      <c r="G4" s="371"/>
      <c r="H4" s="372"/>
      <c r="I4" s="370"/>
      <c r="J4" s="371"/>
      <c r="K4" s="371"/>
      <c r="L4" s="372"/>
      <c r="M4" s="370"/>
      <c r="N4" s="371"/>
      <c r="O4" s="371"/>
      <c r="P4" s="372"/>
      <c r="Q4" s="370"/>
      <c r="R4" s="371"/>
      <c r="S4" s="371"/>
      <c r="T4" s="372"/>
      <c r="U4" s="387"/>
      <c r="V4" s="388"/>
      <c r="W4" s="388"/>
      <c r="X4" s="389"/>
      <c r="Y4" s="391"/>
      <c r="Z4" s="392"/>
      <c r="AA4" s="392"/>
      <c r="AB4" s="393"/>
      <c r="AC4" s="365"/>
      <c r="AD4" s="366"/>
    </row>
    <row r="5" spans="1:30" ht="36" customHeight="1" thickTop="1">
      <c r="A5" s="397" t="s">
        <v>181</v>
      </c>
      <c r="B5" s="91">
        <v>1</v>
      </c>
      <c r="C5" s="400" t="s">
        <v>102</v>
      </c>
      <c r="D5" s="401"/>
      <c r="E5" s="402"/>
      <c r="F5" s="403"/>
      <c r="G5" s="403"/>
      <c r="H5" s="404"/>
      <c r="I5" s="402"/>
      <c r="J5" s="403"/>
      <c r="K5" s="403"/>
      <c r="L5" s="404"/>
      <c r="M5" s="402"/>
      <c r="N5" s="403"/>
      <c r="O5" s="403"/>
      <c r="P5" s="404"/>
      <c r="Q5" s="402"/>
      <c r="R5" s="403"/>
      <c r="S5" s="403"/>
      <c r="T5" s="404"/>
      <c r="U5" s="92">
        <v>10000</v>
      </c>
      <c r="V5" s="93" t="s">
        <v>61</v>
      </c>
      <c r="W5" s="94"/>
      <c r="X5" s="95" t="s">
        <v>103</v>
      </c>
      <c r="Y5" s="96">
        <v>15000</v>
      </c>
      <c r="Z5" s="97" t="s">
        <v>61</v>
      </c>
      <c r="AA5" s="98"/>
      <c r="AB5" s="99" t="s">
        <v>103</v>
      </c>
      <c r="AC5" s="100"/>
      <c r="AD5" s="101">
        <f t="shared" ref="AD5:AD22" si="0">U5*W5+Y5*AA5</f>
        <v>0</v>
      </c>
    </row>
    <row r="6" spans="1:30" ht="36" customHeight="1">
      <c r="A6" s="398"/>
      <c r="B6" s="102">
        <v>2</v>
      </c>
      <c r="C6" s="394" t="s">
        <v>104</v>
      </c>
      <c r="D6" s="395"/>
      <c r="E6" s="360"/>
      <c r="F6" s="361"/>
      <c r="G6" s="361"/>
      <c r="H6" s="362"/>
      <c r="I6" s="360"/>
      <c r="J6" s="361"/>
      <c r="K6" s="361"/>
      <c r="L6" s="362"/>
      <c r="M6" s="360"/>
      <c r="N6" s="361"/>
      <c r="O6" s="361"/>
      <c r="P6" s="362"/>
      <c r="Q6" s="360"/>
      <c r="R6" s="361"/>
      <c r="S6" s="361"/>
      <c r="T6" s="362"/>
      <c r="U6" s="92">
        <v>3000</v>
      </c>
      <c r="V6" s="103" t="s">
        <v>61</v>
      </c>
      <c r="W6" s="104"/>
      <c r="X6" s="95" t="s">
        <v>103</v>
      </c>
      <c r="Y6" s="92">
        <v>4000</v>
      </c>
      <c r="Z6" s="103" t="s">
        <v>61</v>
      </c>
      <c r="AA6" s="104"/>
      <c r="AB6" s="95" t="s">
        <v>103</v>
      </c>
      <c r="AC6" s="100"/>
      <c r="AD6" s="105">
        <f t="shared" si="0"/>
        <v>0</v>
      </c>
    </row>
    <row r="7" spans="1:30" ht="36" customHeight="1">
      <c r="A7" s="398"/>
      <c r="B7" s="102">
        <v>3</v>
      </c>
      <c r="C7" s="394" t="s">
        <v>105</v>
      </c>
      <c r="D7" s="395"/>
      <c r="E7" s="396"/>
      <c r="F7" s="396"/>
      <c r="G7" s="396"/>
      <c r="H7" s="396"/>
      <c r="I7" s="396"/>
      <c r="J7" s="396"/>
      <c r="K7" s="396"/>
      <c r="L7" s="396"/>
      <c r="M7" s="396"/>
      <c r="N7" s="396"/>
      <c r="O7" s="396"/>
      <c r="P7" s="396"/>
      <c r="Q7" s="396"/>
      <c r="R7" s="396"/>
      <c r="S7" s="396"/>
      <c r="T7" s="396"/>
      <c r="U7" s="106">
        <v>3000</v>
      </c>
      <c r="V7" s="107" t="s">
        <v>61</v>
      </c>
      <c r="W7" s="108"/>
      <c r="X7" s="109" t="s">
        <v>103</v>
      </c>
      <c r="Y7" s="110">
        <v>4000</v>
      </c>
      <c r="Z7" s="111" t="s">
        <v>61</v>
      </c>
      <c r="AA7" s="108"/>
      <c r="AB7" s="109" t="s">
        <v>103</v>
      </c>
      <c r="AC7" s="112"/>
      <c r="AD7" s="113">
        <f t="shared" si="0"/>
        <v>0</v>
      </c>
    </row>
    <row r="8" spans="1:30" ht="36" customHeight="1">
      <c r="A8" s="398"/>
      <c r="B8" s="102">
        <v>4</v>
      </c>
      <c r="C8" s="394" t="s">
        <v>183</v>
      </c>
      <c r="D8" s="395"/>
      <c r="E8" s="405"/>
      <c r="F8" s="405"/>
      <c r="G8" s="405"/>
      <c r="H8" s="405"/>
      <c r="I8" s="405"/>
      <c r="J8" s="405"/>
      <c r="K8" s="405"/>
      <c r="L8" s="405"/>
      <c r="M8" s="405"/>
      <c r="N8" s="405"/>
      <c r="O8" s="405"/>
      <c r="P8" s="405"/>
      <c r="Q8" s="405"/>
      <c r="R8" s="405"/>
      <c r="S8" s="405"/>
      <c r="T8" s="405"/>
      <c r="U8" s="106">
        <v>3000</v>
      </c>
      <c r="V8" s="114" t="s">
        <v>61</v>
      </c>
      <c r="W8" s="115"/>
      <c r="X8" s="116" t="s">
        <v>103</v>
      </c>
      <c r="Y8" s="117">
        <v>4000</v>
      </c>
      <c r="Z8" s="118" t="s">
        <v>61</v>
      </c>
      <c r="AA8" s="115"/>
      <c r="AB8" s="116" t="s">
        <v>103</v>
      </c>
      <c r="AC8" s="119"/>
      <c r="AD8" s="105">
        <f t="shared" si="0"/>
        <v>0</v>
      </c>
    </row>
    <row r="9" spans="1:30" ht="36" customHeight="1">
      <c r="A9" s="398"/>
      <c r="B9" s="102">
        <v>5</v>
      </c>
      <c r="C9" s="406" t="s">
        <v>106</v>
      </c>
      <c r="D9" s="407"/>
      <c r="E9" s="405"/>
      <c r="F9" s="405"/>
      <c r="G9" s="405"/>
      <c r="H9" s="405"/>
      <c r="I9" s="405"/>
      <c r="J9" s="405"/>
      <c r="K9" s="405"/>
      <c r="L9" s="405"/>
      <c r="M9" s="405"/>
      <c r="N9" s="405"/>
      <c r="O9" s="405"/>
      <c r="P9" s="405"/>
      <c r="Q9" s="405"/>
      <c r="R9" s="405"/>
      <c r="S9" s="405"/>
      <c r="T9" s="405"/>
      <c r="U9" s="106">
        <v>3000</v>
      </c>
      <c r="V9" s="120" t="s">
        <v>61</v>
      </c>
      <c r="W9" s="104"/>
      <c r="X9" s="95" t="s">
        <v>103</v>
      </c>
      <c r="Y9" s="117">
        <v>4000</v>
      </c>
      <c r="Z9" s="103" t="s">
        <v>61</v>
      </c>
      <c r="AA9" s="104"/>
      <c r="AB9" s="95" t="s">
        <v>103</v>
      </c>
      <c r="AC9" s="100"/>
      <c r="AD9" s="105">
        <f t="shared" si="0"/>
        <v>0</v>
      </c>
    </row>
    <row r="10" spans="1:30" ht="36" customHeight="1">
      <c r="A10" s="398"/>
      <c r="B10" s="102">
        <v>6</v>
      </c>
      <c r="C10" s="410" t="s">
        <v>107</v>
      </c>
      <c r="D10" s="411"/>
      <c r="E10" s="396"/>
      <c r="F10" s="396"/>
      <c r="G10" s="396"/>
      <c r="H10" s="396"/>
      <c r="I10" s="396"/>
      <c r="J10" s="396"/>
      <c r="K10" s="396"/>
      <c r="L10" s="396"/>
      <c r="M10" s="396"/>
      <c r="N10" s="396"/>
      <c r="O10" s="396"/>
      <c r="P10" s="396"/>
      <c r="Q10" s="396"/>
      <c r="R10" s="396"/>
      <c r="S10" s="396"/>
      <c r="T10" s="396"/>
      <c r="U10" s="106">
        <v>3000</v>
      </c>
      <c r="V10" s="107" t="s">
        <v>61</v>
      </c>
      <c r="W10" s="108"/>
      <c r="X10" s="109" t="s">
        <v>103</v>
      </c>
      <c r="Y10" s="117">
        <v>4000</v>
      </c>
      <c r="Z10" s="111" t="s">
        <v>61</v>
      </c>
      <c r="AA10" s="108"/>
      <c r="AB10" s="109" t="s">
        <v>103</v>
      </c>
      <c r="AC10" s="112"/>
      <c r="AD10" s="113">
        <f t="shared" si="0"/>
        <v>0</v>
      </c>
    </row>
    <row r="11" spans="1:30" ht="36" customHeight="1">
      <c r="A11" s="398"/>
      <c r="B11" s="102">
        <v>7</v>
      </c>
      <c r="C11" s="406" t="s">
        <v>108</v>
      </c>
      <c r="D11" s="407"/>
      <c r="E11" s="405"/>
      <c r="F11" s="405"/>
      <c r="G11" s="405"/>
      <c r="H11" s="405"/>
      <c r="I11" s="405"/>
      <c r="J11" s="405"/>
      <c r="K11" s="405"/>
      <c r="L11" s="405"/>
      <c r="M11" s="405"/>
      <c r="N11" s="405"/>
      <c r="O11" s="405"/>
      <c r="P11" s="405"/>
      <c r="Q11" s="405"/>
      <c r="R11" s="405"/>
      <c r="S11" s="405"/>
      <c r="T11" s="405"/>
      <c r="U11" s="106">
        <v>3000</v>
      </c>
      <c r="V11" s="114" t="s">
        <v>61</v>
      </c>
      <c r="W11" s="115"/>
      <c r="X11" s="116" t="s">
        <v>103</v>
      </c>
      <c r="Y11" s="117">
        <v>4000</v>
      </c>
      <c r="Z11" s="118" t="s">
        <v>61</v>
      </c>
      <c r="AA11" s="115"/>
      <c r="AB11" s="116" t="s">
        <v>103</v>
      </c>
      <c r="AC11" s="119"/>
      <c r="AD11" s="105">
        <f t="shared" si="0"/>
        <v>0</v>
      </c>
    </row>
    <row r="12" spans="1:30" ht="36" customHeight="1">
      <c r="A12" s="398"/>
      <c r="B12" s="102">
        <v>8</v>
      </c>
      <c r="C12" s="408" t="s">
        <v>109</v>
      </c>
      <c r="D12" s="409"/>
      <c r="E12" s="360"/>
      <c r="F12" s="361"/>
      <c r="G12" s="361"/>
      <c r="H12" s="362"/>
      <c r="I12" s="405"/>
      <c r="J12" s="405"/>
      <c r="K12" s="405"/>
      <c r="L12" s="405"/>
      <c r="M12" s="396"/>
      <c r="N12" s="396"/>
      <c r="O12" s="396"/>
      <c r="P12" s="396"/>
      <c r="Q12" s="396"/>
      <c r="R12" s="396"/>
      <c r="S12" s="396"/>
      <c r="T12" s="396"/>
      <c r="U12" s="106">
        <v>3000</v>
      </c>
      <c r="V12" s="120" t="s">
        <v>61</v>
      </c>
      <c r="W12" s="104"/>
      <c r="X12" s="95" t="s">
        <v>103</v>
      </c>
      <c r="Y12" s="117">
        <v>4000</v>
      </c>
      <c r="Z12" s="103" t="s">
        <v>61</v>
      </c>
      <c r="AA12" s="104"/>
      <c r="AB12" s="95" t="s">
        <v>103</v>
      </c>
      <c r="AC12" s="100"/>
      <c r="AD12" s="105">
        <f t="shared" si="0"/>
        <v>0</v>
      </c>
    </row>
    <row r="13" spans="1:30" ht="36" customHeight="1">
      <c r="A13" s="398"/>
      <c r="B13" s="102">
        <v>9</v>
      </c>
      <c r="C13" s="408" t="s">
        <v>110</v>
      </c>
      <c r="D13" s="409"/>
      <c r="E13" s="360"/>
      <c r="F13" s="361"/>
      <c r="G13" s="361"/>
      <c r="H13" s="362"/>
      <c r="I13" s="405"/>
      <c r="J13" s="405"/>
      <c r="K13" s="405"/>
      <c r="L13" s="405"/>
      <c r="M13" s="396"/>
      <c r="N13" s="396"/>
      <c r="O13" s="396"/>
      <c r="P13" s="396"/>
      <c r="Q13" s="396"/>
      <c r="R13" s="396"/>
      <c r="S13" s="396"/>
      <c r="T13" s="396"/>
      <c r="U13" s="106">
        <v>3000</v>
      </c>
      <c r="V13" s="107" t="s">
        <v>61</v>
      </c>
      <c r="W13" s="108"/>
      <c r="X13" s="109" t="s">
        <v>103</v>
      </c>
      <c r="Y13" s="117">
        <v>4000</v>
      </c>
      <c r="Z13" s="111" t="s">
        <v>61</v>
      </c>
      <c r="AA13" s="108"/>
      <c r="AB13" s="109" t="s">
        <v>103</v>
      </c>
      <c r="AC13" s="112"/>
      <c r="AD13" s="113">
        <f t="shared" si="0"/>
        <v>0</v>
      </c>
    </row>
    <row r="14" spans="1:30" ht="36" customHeight="1" thickBot="1">
      <c r="A14" s="399"/>
      <c r="B14" s="121">
        <v>10</v>
      </c>
      <c r="C14" s="424" t="s">
        <v>111</v>
      </c>
      <c r="D14" s="425"/>
      <c r="E14" s="426"/>
      <c r="F14" s="427"/>
      <c r="G14" s="427"/>
      <c r="H14" s="428"/>
      <c r="I14" s="426"/>
      <c r="J14" s="427"/>
      <c r="K14" s="427"/>
      <c r="L14" s="428"/>
      <c r="M14" s="426"/>
      <c r="N14" s="427"/>
      <c r="O14" s="427"/>
      <c r="P14" s="428"/>
      <c r="Q14" s="426"/>
      <c r="R14" s="427"/>
      <c r="S14" s="427"/>
      <c r="T14" s="428"/>
      <c r="U14" s="122">
        <v>10000</v>
      </c>
      <c r="V14" s="123" t="s">
        <v>61</v>
      </c>
      <c r="W14" s="124"/>
      <c r="X14" s="125" t="s">
        <v>103</v>
      </c>
      <c r="Y14" s="122">
        <v>15000</v>
      </c>
      <c r="Z14" s="123" t="s">
        <v>61</v>
      </c>
      <c r="AA14" s="124"/>
      <c r="AB14" s="125" t="s">
        <v>103</v>
      </c>
      <c r="AC14" s="126"/>
      <c r="AD14" s="127">
        <f t="shared" si="0"/>
        <v>0</v>
      </c>
    </row>
    <row r="15" spans="1:30" ht="36" customHeight="1" thickTop="1">
      <c r="A15" s="397" t="s">
        <v>182</v>
      </c>
      <c r="B15" s="91">
        <v>11</v>
      </c>
      <c r="C15" s="413" t="s">
        <v>106</v>
      </c>
      <c r="D15" s="414"/>
      <c r="E15" s="415"/>
      <c r="F15" s="416"/>
      <c r="G15" s="416"/>
      <c r="H15" s="417"/>
      <c r="I15" s="415"/>
      <c r="J15" s="416"/>
      <c r="K15" s="416"/>
      <c r="L15" s="417"/>
      <c r="M15" s="415"/>
      <c r="N15" s="416"/>
      <c r="O15" s="416"/>
      <c r="P15" s="417"/>
      <c r="Q15" s="415"/>
      <c r="R15" s="416"/>
      <c r="S15" s="416"/>
      <c r="T15" s="417"/>
      <c r="U15" s="128">
        <v>3000</v>
      </c>
      <c r="V15" s="93" t="s">
        <v>61</v>
      </c>
      <c r="W15" s="94"/>
      <c r="X15" s="129" t="s">
        <v>103</v>
      </c>
      <c r="Y15" s="128">
        <v>4000</v>
      </c>
      <c r="Z15" s="93" t="s">
        <v>61</v>
      </c>
      <c r="AA15" s="94"/>
      <c r="AB15" s="129" t="s">
        <v>103</v>
      </c>
      <c r="AC15" s="130"/>
      <c r="AD15" s="101">
        <f t="shared" si="0"/>
        <v>0</v>
      </c>
    </row>
    <row r="16" spans="1:30" ht="36" customHeight="1">
      <c r="A16" s="398"/>
      <c r="B16" s="121">
        <v>12</v>
      </c>
      <c r="C16" s="410" t="s">
        <v>107</v>
      </c>
      <c r="D16" s="411"/>
      <c r="E16" s="418"/>
      <c r="F16" s="418"/>
      <c r="G16" s="418"/>
      <c r="H16" s="418"/>
      <c r="I16" s="418"/>
      <c r="J16" s="418"/>
      <c r="K16" s="418"/>
      <c r="L16" s="418"/>
      <c r="M16" s="418"/>
      <c r="N16" s="418"/>
      <c r="O16" s="418"/>
      <c r="P16" s="418"/>
      <c r="Q16" s="418"/>
      <c r="R16" s="418"/>
      <c r="S16" s="418"/>
      <c r="T16" s="418"/>
      <c r="U16" s="92">
        <v>3000</v>
      </c>
      <c r="V16" s="103" t="s">
        <v>61</v>
      </c>
      <c r="W16" s="104"/>
      <c r="X16" s="95" t="s">
        <v>103</v>
      </c>
      <c r="Y16" s="92">
        <v>4000</v>
      </c>
      <c r="Z16" s="103" t="s">
        <v>61</v>
      </c>
      <c r="AA16" s="104"/>
      <c r="AB16" s="95" t="s">
        <v>103</v>
      </c>
      <c r="AC16" s="100"/>
      <c r="AD16" s="131">
        <f t="shared" si="0"/>
        <v>0</v>
      </c>
    </row>
    <row r="17" spans="1:30" ht="36" customHeight="1">
      <c r="A17" s="398"/>
      <c r="B17" s="121">
        <v>13</v>
      </c>
      <c r="C17" s="406" t="s">
        <v>108</v>
      </c>
      <c r="D17" s="407"/>
      <c r="E17" s="418"/>
      <c r="F17" s="418"/>
      <c r="G17" s="418"/>
      <c r="H17" s="418"/>
      <c r="I17" s="418"/>
      <c r="J17" s="418"/>
      <c r="K17" s="418"/>
      <c r="L17" s="418"/>
      <c r="M17" s="418"/>
      <c r="N17" s="418"/>
      <c r="O17" s="418"/>
      <c r="P17" s="418"/>
      <c r="Q17" s="418"/>
      <c r="R17" s="418"/>
      <c r="S17" s="418"/>
      <c r="T17" s="418"/>
      <c r="U17" s="92">
        <v>3000</v>
      </c>
      <c r="V17" s="103" t="s">
        <v>61</v>
      </c>
      <c r="W17" s="104"/>
      <c r="X17" s="95" t="s">
        <v>103</v>
      </c>
      <c r="Y17" s="92">
        <v>4000</v>
      </c>
      <c r="Z17" s="103" t="s">
        <v>61</v>
      </c>
      <c r="AA17" s="104"/>
      <c r="AB17" s="95" t="s">
        <v>103</v>
      </c>
      <c r="AC17" s="100"/>
      <c r="AD17" s="131">
        <f t="shared" si="0"/>
        <v>0</v>
      </c>
    </row>
    <row r="18" spans="1:30" ht="36" customHeight="1">
      <c r="A18" s="398"/>
      <c r="B18" s="121">
        <v>14</v>
      </c>
      <c r="C18" s="408" t="s">
        <v>109</v>
      </c>
      <c r="D18" s="409"/>
      <c r="E18" s="405"/>
      <c r="F18" s="405"/>
      <c r="G18" s="405"/>
      <c r="H18" s="405"/>
      <c r="I18" s="405"/>
      <c r="J18" s="405"/>
      <c r="K18" s="405"/>
      <c r="L18" s="405"/>
      <c r="M18" s="405"/>
      <c r="N18" s="405"/>
      <c r="O18" s="405"/>
      <c r="P18" s="405"/>
      <c r="Q18" s="405"/>
      <c r="R18" s="405"/>
      <c r="S18" s="405"/>
      <c r="T18" s="405"/>
      <c r="U18" s="92">
        <v>3000</v>
      </c>
      <c r="V18" s="118" t="s">
        <v>61</v>
      </c>
      <c r="W18" s="115"/>
      <c r="X18" s="95" t="s">
        <v>103</v>
      </c>
      <c r="Y18" s="92">
        <v>4000</v>
      </c>
      <c r="Z18" s="118" t="s">
        <v>61</v>
      </c>
      <c r="AA18" s="115"/>
      <c r="AB18" s="95" t="s">
        <v>103</v>
      </c>
      <c r="AC18" s="100"/>
      <c r="AD18" s="105">
        <f t="shared" si="0"/>
        <v>0</v>
      </c>
    </row>
    <row r="19" spans="1:30" ht="36" customHeight="1">
      <c r="A19" s="398"/>
      <c r="B19" s="121">
        <v>15</v>
      </c>
      <c r="C19" s="408" t="s">
        <v>110</v>
      </c>
      <c r="D19" s="409"/>
      <c r="E19" s="405"/>
      <c r="F19" s="405"/>
      <c r="G19" s="405"/>
      <c r="H19" s="405"/>
      <c r="I19" s="405"/>
      <c r="J19" s="405"/>
      <c r="K19" s="405"/>
      <c r="L19" s="405"/>
      <c r="M19" s="405"/>
      <c r="N19" s="405"/>
      <c r="O19" s="405"/>
      <c r="P19" s="405"/>
      <c r="Q19" s="405"/>
      <c r="R19" s="405"/>
      <c r="S19" s="405"/>
      <c r="T19" s="405"/>
      <c r="U19" s="92">
        <v>3000</v>
      </c>
      <c r="V19" s="103" t="s">
        <v>61</v>
      </c>
      <c r="W19" s="104"/>
      <c r="X19" s="95" t="s">
        <v>103</v>
      </c>
      <c r="Y19" s="92">
        <v>4000</v>
      </c>
      <c r="Z19" s="103" t="s">
        <v>61</v>
      </c>
      <c r="AA19" s="104"/>
      <c r="AB19" s="95" t="s">
        <v>103</v>
      </c>
      <c r="AC19" s="100"/>
      <c r="AD19" s="105">
        <f t="shared" si="0"/>
        <v>0</v>
      </c>
    </row>
    <row r="20" spans="1:30" ht="36" customHeight="1">
      <c r="A20" s="398"/>
      <c r="B20" s="121">
        <v>16</v>
      </c>
      <c r="C20" s="406" t="s">
        <v>112</v>
      </c>
      <c r="D20" s="407"/>
      <c r="E20" s="405"/>
      <c r="F20" s="405"/>
      <c r="G20" s="405"/>
      <c r="H20" s="405"/>
      <c r="I20" s="405"/>
      <c r="J20" s="405"/>
      <c r="K20" s="405"/>
      <c r="L20" s="405"/>
      <c r="M20" s="405"/>
      <c r="N20" s="405"/>
      <c r="O20" s="405"/>
      <c r="P20" s="405"/>
      <c r="Q20" s="405"/>
      <c r="R20" s="405"/>
      <c r="S20" s="405"/>
      <c r="T20" s="405"/>
      <c r="U20" s="92">
        <v>10000</v>
      </c>
      <c r="V20" s="103" t="s">
        <v>61</v>
      </c>
      <c r="W20" s="104"/>
      <c r="X20" s="95" t="s">
        <v>103</v>
      </c>
      <c r="Y20" s="92">
        <v>10000</v>
      </c>
      <c r="Z20" s="103" t="s">
        <v>61</v>
      </c>
      <c r="AA20" s="104"/>
      <c r="AB20" s="95" t="s">
        <v>103</v>
      </c>
      <c r="AC20" s="100"/>
      <c r="AD20" s="105">
        <f t="shared" si="0"/>
        <v>0</v>
      </c>
    </row>
    <row r="21" spans="1:30" ht="36" customHeight="1">
      <c r="A21" s="398"/>
      <c r="B21" s="121">
        <v>17</v>
      </c>
      <c r="C21" s="406" t="s">
        <v>113</v>
      </c>
      <c r="D21" s="407"/>
      <c r="E21" s="418"/>
      <c r="F21" s="418"/>
      <c r="G21" s="418"/>
      <c r="H21" s="418"/>
      <c r="I21" s="418"/>
      <c r="J21" s="418"/>
      <c r="K21" s="418"/>
      <c r="L21" s="418"/>
      <c r="M21" s="418"/>
      <c r="N21" s="418"/>
      <c r="O21" s="418"/>
      <c r="P21" s="418"/>
      <c r="Q21" s="418"/>
      <c r="R21" s="418"/>
      <c r="S21" s="418"/>
      <c r="T21" s="418"/>
      <c r="U21" s="92">
        <v>2000</v>
      </c>
      <c r="V21" s="103" t="s">
        <v>61</v>
      </c>
      <c r="W21" s="104"/>
      <c r="X21" s="95" t="s">
        <v>103</v>
      </c>
      <c r="Y21" s="132">
        <v>3000</v>
      </c>
      <c r="Z21" s="103" t="s">
        <v>61</v>
      </c>
      <c r="AA21" s="104"/>
      <c r="AB21" s="95" t="s">
        <v>103</v>
      </c>
      <c r="AC21" s="100"/>
      <c r="AD21" s="105">
        <f t="shared" si="0"/>
        <v>0</v>
      </c>
    </row>
    <row r="22" spans="1:30" ht="36" customHeight="1">
      <c r="A22" s="398"/>
      <c r="B22" s="121">
        <v>18</v>
      </c>
      <c r="C22" s="408" t="s">
        <v>104</v>
      </c>
      <c r="D22" s="409"/>
      <c r="E22" s="396"/>
      <c r="F22" s="396"/>
      <c r="G22" s="396"/>
      <c r="H22" s="396"/>
      <c r="I22" s="396"/>
      <c r="J22" s="396"/>
      <c r="K22" s="396"/>
      <c r="L22" s="396"/>
      <c r="M22" s="396"/>
      <c r="N22" s="396"/>
      <c r="O22" s="396"/>
      <c r="P22" s="396"/>
      <c r="Q22" s="396"/>
      <c r="R22" s="396"/>
      <c r="S22" s="396"/>
      <c r="T22" s="396"/>
      <c r="U22" s="92">
        <v>3000</v>
      </c>
      <c r="V22" s="118" t="s">
        <v>61</v>
      </c>
      <c r="W22" s="115"/>
      <c r="X22" s="95" t="s">
        <v>103</v>
      </c>
      <c r="Y22" s="92">
        <v>4000</v>
      </c>
      <c r="Z22" s="118" t="s">
        <v>61</v>
      </c>
      <c r="AA22" s="115"/>
      <c r="AB22" s="95" t="s">
        <v>103</v>
      </c>
      <c r="AC22" s="100"/>
      <c r="AD22" s="105">
        <f t="shared" si="0"/>
        <v>0</v>
      </c>
    </row>
    <row r="23" spans="1:30" ht="36" customHeight="1" thickBot="1">
      <c r="A23" s="412"/>
      <c r="B23" s="133">
        <v>19</v>
      </c>
      <c r="C23" s="419" t="s">
        <v>105</v>
      </c>
      <c r="D23" s="420"/>
      <c r="E23" s="421"/>
      <c r="F23" s="422"/>
      <c r="G23" s="422"/>
      <c r="H23" s="423"/>
      <c r="I23" s="421"/>
      <c r="J23" s="422"/>
      <c r="K23" s="422"/>
      <c r="L23" s="423"/>
      <c r="M23" s="421"/>
      <c r="N23" s="422"/>
      <c r="O23" s="422"/>
      <c r="P23" s="423"/>
      <c r="Q23" s="421"/>
      <c r="R23" s="422"/>
      <c r="S23" s="422"/>
      <c r="T23" s="423"/>
      <c r="U23" s="134">
        <v>4000</v>
      </c>
      <c r="V23" s="135" t="s">
        <v>61</v>
      </c>
      <c r="W23" s="136"/>
      <c r="X23" s="137" t="s">
        <v>103</v>
      </c>
      <c r="Y23" s="134">
        <v>4000</v>
      </c>
      <c r="Z23" s="135" t="s">
        <v>61</v>
      </c>
      <c r="AA23" s="136"/>
      <c r="AB23" s="137" t="s">
        <v>103</v>
      </c>
      <c r="AC23" s="100"/>
      <c r="AD23" s="105">
        <f>U23*W23+Y23*AA23</f>
        <v>0</v>
      </c>
    </row>
    <row r="24" spans="1:30" ht="39.950000000000003" customHeight="1" thickBot="1">
      <c r="A24" s="138"/>
      <c r="B24" s="429" t="s">
        <v>114</v>
      </c>
      <c r="C24" s="429"/>
      <c r="D24" s="429"/>
      <c r="E24" s="429"/>
      <c r="F24" s="429"/>
      <c r="G24" s="429"/>
      <c r="H24" s="429"/>
      <c r="I24" s="429"/>
      <c r="J24" s="429"/>
      <c r="K24" s="429"/>
      <c r="L24" s="429"/>
      <c r="M24" s="429"/>
      <c r="N24" s="429"/>
      <c r="O24" s="139"/>
      <c r="P24" s="139"/>
      <c r="Q24" s="139"/>
      <c r="R24" s="139"/>
      <c r="S24" s="139"/>
      <c r="T24" s="140"/>
      <c r="U24" s="141"/>
      <c r="V24" s="140"/>
      <c r="W24" s="142"/>
      <c r="X24" s="140"/>
      <c r="Y24" s="141"/>
      <c r="Z24" s="431" t="s">
        <v>115</v>
      </c>
      <c r="AA24" s="432"/>
      <c r="AB24" s="433"/>
      <c r="AC24" s="143" t="s">
        <v>116</v>
      </c>
      <c r="AD24" s="144">
        <f>SUM(AD5:AD23)</f>
        <v>0</v>
      </c>
    </row>
    <row r="25" spans="1:30" ht="21">
      <c r="A25" s="138"/>
      <c r="B25" s="429" t="s">
        <v>117</v>
      </c>
      <c r="C25" s="429"/>
      <c r="D25" s="429"/>
      <c r="E25" s="429"/>
      <c r="F25" s="429"/>
      <c r="G25" s="429"/>
      <c r="H25" s="429"/>
      <c r="I25" s="429"/>
      <c r="J25" s="429"/>
      <c r="K25" s="429"/>
      <c r="L25" s="429"/>
      <c r="M25" s="429"/>
      <c r="N25" s="429"/>
      <c r="O25" s="429"/>
      <c r="P25" s="429"/>
      <c r="Q25" s="139"/>
      <c r="R25" s="139"/>
      <c r="S25" s="139"/>
      <c r="T25" s="145"/>
      <c r="U25" s="146"/>
      <c r="V25" s="146"/>
      <c r="W25" s="146"/>
      <c r="X25" s="146"/>
      <c r="Y25" s="140"/>
      <c r="Z25" s="146"/>
      <c r="AA25" s="146"/>
      <c r="AB25" s="146"/>
      <c r="AC25" s="146"/>
      <c r="AD25" s="147"/>
    </row>
    <row r="26" spans="1:30" ht="25.5">
      <c r="A26" s="138"/>
      <c r="B26" s="429" t="s">
        <v>118</v>
      </c>
      <c r="C26" s="429"/>
      <c r="D26" s="429"/>
      <c r="E26" s="429"/>
      <c r="F26" s="429"/>
      <c r="G26" s="429"/>
      <c r="H26" s="429"/>
      <c r="I26" s="429"/>
      <c r="J26" s="429"/>
      <c r="K26" s="429"/>
      <c r="L26" s="429"/>
      <c r="M26" s="429"/>
      <c r="N26" s="429"/>
      <c r="O26" s="429"/>
      <c r="P26" s="429"/>
      <c r="Q26" s="429"/>
      <c r="R26" s="139"/>
      <c r="S26" s="139"/>
      <c r="T26" s="139"/>
      <c r="U26" s="140"/>
      <c r="V26" s="140"/>
      <c r="W26" s="140"/>
      <c r="X26" s="140"/>
      <c r="Y26" s="140"/>
      <c r="Z26" s="140"/>
      <c r="AA26" s="140"/>
      <c r="AB26" s="140"/>
      <c r="AC26" s="140"/>
      <c r="AD26" s="148" t="s">
        <v>180</v>
      </c>
    </row>
    <row r="27" spans="1:30" ht="21">
      <c r="A27" s="138"/>
      <c r="B27" s="429" t="s">
        <v>119</v>
      </c>
      <c r="C27" s="429"/>
      <c r="D27" s="429"/>
      <c r="E27" s="429"/>
      <c r="F27" s="429"/>
      <c r="G27" s="429"/>
      <c r="H27" s="429"/>
      <c r="I27" s="429"/>
      <c r="J27" s="429"/>
      <c r="K27" s="429"/>
      <c r="L27" s="429"/>
      <c r="M27" s="429"/>
      <c r="N27" s="429"/>
      <c r="O27" s="429"/>
      <c r="P27" s="429"/>
      <c r="Q27" s="429"/>
      <c r="R27" s="139"/>
      <c r="S27" s="139"/>
      <c r="T27" s="139"/>
      <c r="U27" s="140"/>
      <c r="V27" s="140"/>
      <c r="W27" s="140"/>
      <c r="X27" s="140"/>
      <c r="Y27" s="154" t="s">
        <v>121</v>
      </c>
      <c r="Z27" s="140"/>
      <c r="AA27" s="140"/>
      <c r="AB27" s="140"/>
      <c r="AC27" s="140"/>
      <c r="AD27" s="147"/>
    </row>
    <row r="28" spans="1:30" ht="21">
      <c r="A28" s="138"/>
      <c r="B28" s="238"/>
      <c r="C28" s="238"/>
      <c r="D28" s="238"/>
      <c r="E28" s="238"/>
      <c r="F28" s="238"/>
      <c r="G28" s="238"/>
      <c r="H28" s="238"/>
      <c r="I28" s="238"/>
      <c r="J28" s="238"/>
      <c r="K28" s="238"/>
      <c r="L28" s="238"/>
      <c r="M28" s="238"/>
      <c r="N28" s="238"/>
      <c r="O28" s="238"/>
      <c r="P28" s="238"/>
      <c r="Q28" s="238"/>
      <c r="R28" s="139"/>
      <c r="S28" s="139"/>
      <c r="T28" s="139"/>
      <c r="U28" s="140"/>
      <c r="V28" s="140"/>
      <c r="W28" s="140"/>
      <c r="X28" s="140"/>
      <c r="Y28" s="140"/>
      <c r="Z28" s="140"/>
      <c r="AA28" s="140"/>
      <c r="AB28" s="140"/>
      <c r="AC28" s="140"/>
      <c r="AD28" s="147"/>
    </row>
    <row r="29" spans="1:30" ht="30" customHeight="1">
      <c r="A29" s="434" t="s">
        <v>43</v>
      </c>
      <c r="B29" s="434"/>
      <c r="C29" s="430"/>
      <c r="D29" s="430"/>
      <c r="E29" s="430"/>
      <c r="F29" s="430"/>
      <c r="G29" s="430"/>
      <c r="H29" s="430"/>
      <c r="I29" s="434" t="s">
        <v>49</v>
      </c>
      <c r="J29" s="434"/>
      <c r="K29" s="430"/>
      <c r="L29" s="430"/>
      <c r="M29" s="430"/>
      <c r="N29" s="430"/>
      <c r="O29" s="430"/>
      <c r="P29" s="150" t="s">
        <v>120</v>
      </c>
      <c r="Q29" s="151"/>
      <c r="R29" s="153" t="s">
        <v>51</v>
      </c>
      <c r="S29" s="153"/>
      <c r="T29" s="430"/>
      <c r="U29" s="430"/>
      <c r="V29" s="430"/>
      <c r="W29" s="430"/>
      <c r="X29" s="430"/>
      <c r="Y29" s="239" t="s">
        <v>48</v>
      </c>
      <c r="Z29" s="430"/>
      <c r="AA29" s="430"/>
      <c r="AB29" s="430"/>
      <c r="AC29" s="430"/>
      <c r="AD29" s="430"/>
    </row>
  </sheetData>
  <mergeCells count="124">
    <mergeCell ref="AC3:AD4"/>
    <mergeCell ref="A4:D4"/>
    <mergeCell ref="E4:H4"/>
    <mergeCell ref="I4:L4"/>
    <mergeCell ref="M4:P4"/>
    <mergeCell ref="Q4:T4"/>
    <mergeCell ref="A1:AD1"/>
    <mergeCell ref="A2:B2"/>
    <mergeCell ref="U2:AD2"/>
    <mergeCell ref="A3:D3"/>
    <mergeCell ref="E3:H3"/>
    <mergeCell ref="I3:L3"/>
    <mergeCell ref="M3:P3"/>
    <mergeCell ref="Q3:T3"/>
    <mergeCell ref="U3:X4"/>
    <mergeCell ref="Y3:AB4"/>
    <mergeCell ref="Q6:T6"/>
    <mergeCell ref="C7:D7"/>
    <mergeCell ref="E7:H7"/>
    <mergeCell ref="I7:L7"/>
    <mergeCell ref="M7:P7"/>
    <mergeCell ref="Q7:T7"/>
    <mergeCell ref="A5:A14"/>
    <mergeCell ref="C5:D5"/>
    <mergeCell ref="E5:H5"/>
    <mergeCell ref="I5:L5"/>
    <mergeCell ref="M5:P5"/>
    <mergeCell ref="Q5:T5"/>
    <mergeCell ref="C6:D6"/>
    <mergeCell ref="E6:H6"/>
    <mergeCell ref="I6:L6"/>
    <mergeCell ref="M6:P6"/>
    <mergeCell ref="C8:D8"/>
    <mergeCell ref="E8:H8"/>
    <mergeCell ref="I8:L8"/>
    <mergeCell ref="M8:P8"/>
    <mergeCell ref="Q8:T8"/>
    <mergeCell ref="C9:D9"/>
    <mergeCell ref="E9:H9"/>
    <mergeCell ref="I9:L9"/>
    <mergeCell ref="M9:P9"/>
    <mergeCell ref="Q9:T9"/>
    <mergeCell ref="Q12:T12"/>
    <mergeCell ref="C13:D13"/>
    <mergeCell ref="E13:H13"/>
    <mergeCell ref="I13:L13"/>
    <mergeCell ref="M13:P13"/>
    <mergeCell ref="Q13:T13"/>
    <mergeCell ref="C10:D10"/>
    <mergeCell ref="E10:H10"/>
    <mergeCell ref="I10:L10"/>
    <mergeCell ref="M10:P10"/>
    <mergeCell ref="Q10:T10"/>
    <mergeCell ref="C11:D11"/>
    <mergeCell ref="E11:H11"/>
    <mergeCell ref="I11:L11"/>
    <mergeCell ref="M11:P11"/>
    <mergeCell ref="Q11:T11"/>
    <mergeCell ref="C12:D12"/>
    <mergeCell ref="E12:H12"/>
    <mergeCell ref="I12:L12"/>
    <mergeCell ref="M12:P12"/>
    <mergeCell ref="C17:D17"/>
    <mergeCell ref="E17:H17"/>
    <mergeCell ref="I17:L17"/>
    <mergeCell ref="M17:P17"/>
    <mergeCell ref="C20:D20"/>
    <mergeCell ref="E20:H20"/>
    <mergeCell ref="I20:L20"/>
    <mergeCell ref="M20:P20"/>
    <mergeCell ref="Q15:T15"/>
    <mergeCell ref="C16:D16"/>
    <mergeCell ref="E16:H16"/>
    <mergeCell ref="I16:L16"/>
    <mergeCell ref="M16:P16"/>
    <mergeCell ref="Q16:T16"/>
    <mergeCell ref="C14:D14"/>
    <mergeCell ref="E14:H14"/>
    <mergeCell ref="I14:L14"/>
    <mergeCell ref="M14:P14"/>
    <mergeCell ref="Q14:T14"/>
    <mergeCell ref="C15:D15"/>
    <mergeCell ref="E15:H15"/>
    <mergeCell ref="I15:L15"/>
    <mergeCell ref="M15:P15"/>
    <mergeCell ref="Q20:T20"/>
    <mergeCell ref="C21:D21"/>
    <mergeCell ref="E21:H21"/>
    <mergeCell ref="I21:L21"/>
    <mergeCell ref="M21:P21"/>
    <mergeCell ref="Q21:T21"/>
    <mergeCell ref="Q17:T17"/>
    <mergeCell ref="C18:D18"/>
    <mergeCell ref="E18:H18"/>
    <mergeCell ref="I18:L18"/>
    <mergeCell ref="M18:P18"/>
    <mergeCell ref="Q18:T18"/>
    <mergeCell ref="C19:D19"/>
    <mergeCell ref="E19:H19"/>
    <mergeCell ref="I19:L19"/>
    <mergeCell ref="M19:P19"/>
    <mergeCell ref="Q19:T19"/>
    <mergeCell ref="Q22:T22"/>
    <mergeCell ref="C23:D23"/>
    <mergeCell ref="E23:H23"/>
    <mergeCell ref="I23:L23"/>
    <mergeCell ref="M23:P23"/>
    <mergeCell ref="Q23:T23"/>
    <mergeCell ref="Z29:AD29"/>
    <mergeCell ref="B24:N24"/>
    <mergeCell ref="Z24:AB24"/>
    <mergeCell ref="B25:P25"/>
    <mergeCell ref="B26:Q26"/>
    <mergeCell ref="B27:Q27"/>
    <mergeCell ref="A29:B29"/>
    <mergeCell ref="C29:H29"/>
    <mergeCell ref="I29:J29"/>
    <mergeCell ref="K29:O29"/>
    <mergeCell ref="T29:X29"/>
    <mergeCell ref="A15:A23"/>
    <mergeCell ref="C22:D22"/>
    <mergeCell ref="E22:H22"/>
    <mergeCell ref="I22:L22"/>
    <mergeCell ref="M22:P22"/>
  </mergeCells>
  <phoneticPr fontId="3"/>
  <pageMargins left="0.7" right="0.7" top="0.75" bottom="0.75" header="0.3" footer="0.3"/>
  <pageSetup paperSize="9" scale="41"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68BB4-B348-D14F-8651-C234B78D3D9D}">
  <sheetPr>
    <pageSetUpPr fitToPage="1"/>
  </sheetPr>
  <dimension ref="A1:AC35"/>
  <sheetViews>
    <sheetView workbookViewId="0">
      <selection activeCell="A2" sqref="A2:P2"/>
    </sheetView>
  </sheetViews>
  <sheetFormatPr defaultColWidth="7.875" defaultRowHeight="29.1" customHeight="1"/>
  <cols>
    <col min="1" max="1" width="4.125" style="155" customWidth="1"/>
    <col min="2" max="2" width="7.875" style="155" bestFit="1" customWidth="1"/>
    <col min="3" max="3" width="3.5" style="155" bestFit="1" customWidth="1"/>
    <col min="4" max="4" width="18.375" style="155" customWidth="1"/>
    <col min="5" max="5" width="7.875" style="155" bestFit="1" customWidth="1"/>
    <col min="6" max="6" width="7.625" style="155" bestFit="1" customWidth="1"/>
    <col min="7" max="7" width="6.125" style="155" bestFit="1" customWidth="1"/>
    <col min="8" max="27" width="4.125" style="155" customWidth="1"/>
    <col min="28" max="29" width="3.625" style="155" customWidth="1"/>
    <col min="30" max="254" width="5.625" style="155" customWidth="1"/>
    <col min="255" max="255" width="4.125" style="155" customWidth="1"/>
    <col min="256" max="16384" width="7.875" style="155"/>
  </cols>
  <sheetData>
    <row r="1" spans="1:27" ht="29.1" customHeight="1">
      <c r="A1" s="429" t="s">
        <v>193</v>
      </c>
      <c r="B1" s="429"/>
      <c r="C1" s="429"/>
      <c r="D1" s="429"/>
      <c r="E1" s="429"/>
      <c r="F1" s="429"/>
      <c r="G1" s="429"/>
      <c r="H1" s="429"/>
      <c r="I1" s="429"/>
      <c r="J1" s="429"/>
      <c r="K1" s="429"/>
      <c r="L1" s="429"/>
      <c r="M1" s="429"/>
      <c r="N1" s="429"/>
      <c r="O1" s="429"/>
      <c r="P1" s="429"/>
      <c r="R1" s="512" t="s">
        <v>156</v>
      </c>
      <c r="S1" s="513"/>
      <c r="T1" s="514"/>
      <c r="U1" s="508"/>
      <c r="V1" s="508"/>
      <c r="W1" s="508"/>
      <c r="X1" s="508"/>
      <c r="Y1" s="508"/>
      <c r="Z1" s="508"/>
      <c r="AA1" s="509"/>
    </row>
    <row r="2" spans="1:27" ht="29.1" customHeight="1">
      <c r="A2" s="515" t="s">
        <v>155</v>
      </c>
      <c r="B2" s="515"/>
      <c r="C2" s="515"/>
      <c r="D2" s="515"/>
      <c r="E2" s="515"/>
      <c r="F2" s="515"/>
      <c r="G2" s="515"/>
      <c r="H2" s="515"/>
      <c r="I2" s="515"/>
      <c r="J2" s="515"/>
      <c r="K2" s="515"/>
      <c r="L2" s="515"/>
      <c r="M2" s="515"/>
      <c r="N2" s="515"/>
      <c r="O2" s="515"/>
      <c r="P2" s="515"/>
      <c r="R2" s="512" t="s">
        <v>154</v>
      </c>
      <c r="S2" s="513"/>
      <c r="T2" s="514"/>
      <c r="U2" s="508"/>
      <c r="V2" s="508"/>
      <c r="W2" s="508"/>
      <c r="X2" s="508"/>
      <c r="Y2" s="508"/>
      <c r="Z2" s="508"/>
      <c r="AA2" s="509"/>
    </row>
    <row r="3" spans="1:27" ht="29.1" customHeight="1">
      <c r="A3" s="157" t="s">
        <v>153</v>
      </c>
      <c r="B3" s="199"/>
      <c r="C3" s="198" t="s">
        <v>152</v>
      </c>
      <c r="F3" s="197"/>
      <c r="G3" s="196"/>
      <c r="H3" s="196"/>
      <c r="I3" s="196"/>
      <c r="J3" s="196"/>
      <c r="K3" s="196"/>
      <c r="L3" s="196"/>
      <c r="M3" s="196"/>
      <c r="N3" s="196"/>
      <c r="O3" s="196"/>
      <c r="R3" s="516" t="s">
        <v>151</v>
      </c>
      <c r="S3" s="517"/>
      <c r="T3" s="514"/>
      <c r="U3" s="508"/>
      <c r="V3" s="508"/>
      <c r="W3" s="508"/>
      <c r="X3" s="195" t="s">
        <v>150</v>
      </c>
      <c r="Y3" s="508"/>
      <c r="Z3" s="508"/>
      <c r="AA3" s="509"/>
    </row>
    <row r="4" spans="1:27" ht="29.1" customHeight="1" thickBot="1">
      <c r="F4" s="194"/>
      <c r="G4" s="194"/>
      <c r="H4" s="193"/>
      <c r="I4" s="193"/>
      <c r="J4" s="193"/>
      <c r="K4" s="193"/>
      <c r="L4" s="193"/>
      <c r="M4" s="193"/>
      <c r="N4" s="191"/>
      <c r="O4" s="191"/>
      <c r="P4" s="191"/>
      <c r="Q4" s="191"/>
      <c r="R4" s="191"/>
      <c r="S4" s="191"/>
      <c r="T4" s="192" t="s">
        <v>149</v>
      </c>
      <c r="U4" s="191"/>
      <c r="V4" s="191"/>
      <c r="W4" s="191"/>
      <c r="X4" s="191"/>
      <c r="Y4" s="191"/>
      <c r="Z4" s="191"/>
      <c r="AA4" s="191"/>
    </row>
    <row r="5" spans="1:27" ht="29.1" customHeight="1" thickBot="1">
      <c r="A5" s="190" t="s">
        <v>148</v>
      </c>
      <c r="B5" s="492" t="s">
        <v>147</v>
      </c>
      <c r="C5" s="493"/>
      <c r="D5" s="494"/>
      <c r="E5" s="189" t="s">
        <v>146</v>
      </c>
      <c r="F5" s="492" t="s">
        <v>145</v>
      </c>
      <c r="G5" s="495"/>
      <c r="H5" s="495"/>
      <c r="I5" s="495"/>
      <c r="J5" s="495"/>
      <c r="K5" s="495"/>
      <c r="L5" s="495"/>
      <c r="M5" s="495"/>
      <c r="N5" s="495"/>
      <c r="O5" s="495"/>
      <c r="P5" s="495"/>
      <c r="Q5" s="495"/>
      <c r="R5" s="495"/>
      <c r="S5" s="495"/>
      <c r="T5" s="495"/>
      <c r="U5" s="495"/>
      <c r="V5" s="495"/>
      <c r="W5" s="495"/>
      <c r="X5" s="495"/>
      <c r="Y5" s="495"/>
      <c r="Z5" s="495"/>
      <c r="AA5" s="496"/>
    </row>
    <row r="6" spans="1:27" ht="29.1" customHeight="1">
      <c r="A6" s="497" t="s">
        <v>144</v>
      </c>
      <c r="B6" s="178" t="s">
        <v>52</v>
      </c>
      <c r="C6" s="500" t="s">
        <v>143</v>
      </c>
      <c r="D6" s="501"/>
      <c r="E6" s="502">
        <v>42782</v>
      </c>
      <c r="F6" s="188" t="s">
        <v>136</v>
      </c>
      <c r="G6" s="187" t="s">
        <v>135</v>
      </c>
      <c r="H6" s="505">
        <v>41008</v>
      </c>
      <c r="I6" s="506"/>
      <c r="J6" s="506">
        <v>41068</v>
      </c>
      <c r="K6" s="506"/>
      <c r="L6" s="506">
        <v>41251</v>
      </c>
      <c r="M6" s="506"/>
      <c r="N6" s="506"/>
      <c r="O6" s="506"/>
      <c r="P6" s="506"/>
      <c r="Q6" s="506"/>
      <c r="R6" s="506"/>
      <c r="S6" s="506"/>
      <c r="T6" s="506"/>
      <c r="U6" s="506"/>
      <c r="V6" s="506"/>
      <c r="W6" s="506"/>
      <c r="X6" s="506"/>
      <c r="Y6" s="506"/>
      <c r="Z6" s="506"/>
      <c r="AA6" s="507"/>
    </row>
    <row r="7" spans="1:27" ht="29.1" customHeight="1">
      <c r="A7" s="498"/>
      <c r="B7" s="465"/>
      <c r="C7" s="485"/>
      <c r="D7" s="486"/>
      <c r="E7" s="503"/>
      <c r="F7" s="518" t="s">
        <v>134</v>
      </c>
      <c r="G7" s="186" t="s">
        <v>133</v>
      </c>
      <c r="H7" s="520" t="s">
        <v>142</v>
      </c>
      <c r="I7" s="521"/>
      <c r="J7" s="521"/>
      <c r="K7" s="522"/>
      <c r="L7" s="520" t="s">
        <v>141</v>
      </c>
      <c r="M7" s="521"/>
      <c r="N7" s="521"/>
      <c r="O7" s="522"/>
      <c r="P7" s="520" t="s">
        <v>140</v>
      </c>
      <c r="Q7" s="521"/>
      <c r="R7" s="521"/>
      <c r="S7" s="522"/>
      <c r="T7" s="523" t="s">
        <v>132</v>
      </c>
      <c r="U7" s="523"/>
      <c r="V7" s="523"/>
      <c r="W7" s="523"/>
      <c r="X7" s="520" t="s">
        <v>131</v>
      </c>
      <c r="Y7" s="521"/>
      <c r="Z7" s="521"/>
      <c r="AA7" s="524"/>
    </row>
    <row r="8" spans="1:27" ht="29.1" customHeight="1" thickBot="1">
      <c r="A8" s="499"/>
      <c r="B8" s="165" t="s">
        <v>127</v>
      </c>
      <c r="C8" s="510" t="s">
        <v>139</v>
      </c>
      <c r="D8" s="511"/>
      <c r="E8" s="504"/>
      <c r="F8" s="519"/>
      <c r="G8" s="185" t="s">
        <v>126</v>
      </c>
      <c r="H8" s="184">
        <v>40671</v>
      </c>
      <c r="I8" s="180">
        <v>40835</v>
      </c>
      <c r="J8" s="180"/>
      <c r="K8" s="182"/>
      <c r="L8" s="184">
        <v>40690</v>
      </c>
      <c r="M8" s="180">
        <v>40858</v>
      </c>
      <c r="N8" s="180"/>
      <c r="O8" s="182"/>
      <c r="P8" s="184">
        <v>40689</v>
      </c>
      <c r="Q8" s="180">
        <v>40837</v>
      </c>
      <c r="R8" s="180"/>
      <c r="S8" s="182"/>
      <c r="T8" s="184">
        <v>40688</v>
      </c>
      <c r="U8" s="180">
        <v>40874</v>
      </c>
      <c r="V8" s="183"/>
      <c r="W8" s="182"/>
      <c r="X8" s="181" t="s">
        <v>138</v>
      </c>
      <c r="Y8" s="180"/>
      <c r="Z8" s="180"/>
      <c r="AA8" s="179"/>
    </row>
    <row r="9" spans="1:27" ht="29.1" customHeight="1">
      <c r="A9" s="487">
        <v>1</v>
      </c>
      <c r="B9" s="178" t="s">
        <v>52</v>
      </c>
      <c r="C9" s="488"/>
      <c r="D9" s="489"/>
      <c r="E9" s="490"/>
      <c r="F9" s="177" t="s">
        <v>136</v>
      </c>
      <c r="G9" s="176" t="s">
        <v>135</v>
      </c>
      <c r="H9" s="491"/>
      <c r="I9" s="483"/>
      <c r="J9" s="483"/>
      <c r="K9" s="483"/>
      <c r="L9" s="483"/>
      <c r="M9" s="483"/>
      <c r="N9" s="483"/>
      <c r="O9" s="483"/>
      <c r="P9" s="483"/>
      <c r="Q9" s="483"/>
      <c r="R9" s="483"/>
      <c r="S9" s="483"/>
      <c r="T9" s="483"/>
      <c r="U9" s="483"/>
      <c r="V9" s="483"/>
      <c r="W9" s="483"/>
      <c r="X9" s="483"/>
      <c r="Y9" s="483"/>
      <c r="Z9" s="483"/>
      <c r="AA9" s="484"/>
    </row>
    <row r="10" spans="1:27" ht="29.1" customHeight="1">
      <c r="A10" s="457"/>
      <c r="B10" s="465"/>
      <c r="C10" s="485"/>
      <c r="D10" s="486"/>
      <c r="E10" s="461"/>
      <c r="F10" s="468" t="s">
        <v>134</v>
      </c>
      <c r="G10" s="166" t="s">
        <v>133</v>
      </c>
      <c r="H10" s="470" t="s">
        <v>131</v>
      </c>
      <c r="I10" s="471"/>
      <c r="J10" s="471"/>
      <c r="K10" s="472"/>
      <c r="L10" s="470" t="s">
        <v>130</v>
      </c>
      <c r="M10" s="471"/>
      <c r="N10" s="471"/>
      <c r="O10" s="472"/>
      <c r="P10" s="470" t="s">
        <v>129</v>
      </c>
      <c r="Q10" s="471"/>
      <c r="R10" s="471"/>
      <c r="S10" s="472"/>
      <c r="T10" s="470" t="s">
        <v>128</v>
      </c>
      <c r="U10" s="471"/>
      <c r="V10" s="471"/>
      <c r="W10" s="473"/>
      <c r="X10" s="470" t="s">
        <v>187</v>
      </c>
      <c r="Y10" s="471"/>
      <c r="Z10" s="471"/>
      <c r="AA10" s="473"/>
    </row>
    <row r="11" spans="1:27" ht="29.1" customHeight="1">
      <c r="A11" s="478"/>
      <c r="B11" s="165" t="s">
        <v>127</v>
      </c>
      <c r="C11" s="474"/>
      <c r="D11" s="475"/>
      <c r="E11" s="480"/>
      <c r="F11" s="469"/>
      <c r="G11" s="164" t="s">
        <v>126</v>
      </c>
      <c r="H11" s="162"/>
      <c r="I11" s="161"/>
      <c r="J11" s="161"/>
      <c r="K11" s="163"/>
      <c r="L11" s="162"/>
      <c r="M11" s="161"/>
      <c r="N11" s="161"/>
      <c r="O11" s="163"/>
      <c r="P11" s="162"/>
      <c r="Q11" s="161"/>
      <c r="R11" s="161"/>
      <c r="S11" s="163"/>
      <c r="T11" s="162"/>
      <c r="U11" s="161"/>
      <c r="V11" s="161"/>
      <c r="W11" s="163"/>
      <c r="X11" s="162"/>
      <c r="Y11" s="161"/>
      <c r="Z11" s="161"/>
      <c r="AA11" s="160"/>
    </row>
    <row r="12" spans="1:27" ht="29.1" customHeight="1">
      <c r="A12" s="482">
        <v>2</v>
      </c>
      <c r="B12" s="169" t="s">
        <v>52</v>
      </c>
      <c r="C12" s="459"/>
      <c r="D12" s="460"/>
      <c r="E12" s="479"/>
      <c r="F12" s="168" t="s">
        <v>136</v>
      </c>
      <c r="G12" s="170" t="s">
        <v>135</v>
      </c>
      <c r="H12" s="481"/>
      <c r="I12" s="476"/>
      <c r="J12" s="476"/>
      <c r="K12" s="476"/>
      <c r="L12" s="476"/>
      <c r="M12" s="476"/>
      <c r="N12" s="476"/>
      <c r="O12" s="476"/>
      <c r="P12" s="476"/>
      <c r="Q12" s="476"/>
      <c r="R12" s="476"/>
      <c r="S12" s="476"/>
      <c r="T12" s="476"/>
      <c r="U12" s="476"/>
      <c r="V12" s="476"/>
      <c r="W12" s="476"/>
      <c r="X12" s="476"/>
      <c r="Y12" s="476"/>
      <c r="Z12" s="476"/>
      <c r="AA12" s="477"/>
    </row>
    <row r="13" spans="1:27" ht="29.1" customHeight="1">
      <c r="A13" s="457"/>
      <c r="B13" s="465"/>
      <c r="C13" s="466"/>
      <c r="D13" s="467"/>
      <c r="E13" s="461"/>
      <c r="F13" s="468" t="s">
        <v>134</v>
      </c>
      <c r="G13" s="166" t="s">
        <v>133</v>
      </c>
      <c r="H13" s="470" t="s">
        <v>131</v>
      </c>
      <c r="I13" s="471"/>
      <c r="J13" s="471"/>
      <c r="K13" s="472"/>
      <c r="L13" s="470" t="s">
        <v>130</v>
      </c>
      <c r="M13" s="471"/>
      <c r="N13" s="471"/>
      <c r="O13" s="472"/>
      <c r="P13" s="470" t="s">
        <v>129</v>
      </c>
      <c r="Q13" s="471"/>
      <c r="R13" s="471"/>
      <c r="S13" s="472"/>
      <c r="T13" s="470" t="s">
        <v>128</v>
      </c>
      <c r="U13" s="471"/>
      <c r="V13" s="471"/>
      <c r="W13" s="473"/>
      <c r="X13" s="470" t="s">
        <v>187</v>
      </c>
      <c r="Y13" s="471"/>
      <c r="Z13" s="471"/>
      <c r="AA13" s="473"/>
    </row>
    <row r="14" spans="1:27" ht="29.1" customHeight="1">
      <c r="A14" s="478"/>
      <c r="B14" s="165" t="s">
        <v>127</v>
      </c>
      <c r="C14" s="474"/>
      <c r="D14" s="475"/>
      <c r="E14" s="480"/>
      <c r="F14" s="469"/>
      <c r="G14" s="164" t="s">
        <v>126</v>
      </c>
      <c r="H14" s="162"/>
      <c r="I14" s="161"/>
      <c r="J14" s="161"/>
      <c r="K14" s="163"/>
      <c r="L14" s="162"/>
      <c r="M14" s="161"/>
      <c r="N14" s="161"/>
      <c r="O14" s="163"/>
      <c r="P14" s="162"/>
      <c r="Q14" s="161"/>
      <c r="R14" s="161"/>
      <c r="S14" s="163"/>
      <c r="T14" s="162"/>
      <c r="U14" s="161"/>
      <c r="V14" s="161"/>
      <c r="W14" s="163"/>
      <c r="X14" s="162"/>
      <c r="Y14" s="161"/>
      <c r="Z14" s="161"/>
      <c r="AA14" s="160"/>
    </row>
    <row r="15" spans="1:27" ht="29.1" customHeight="1">
      <c r="A15" s="457">
        <v>3</v>
      </c>
      <c r="B15" s="169" t="s">
        <v>52</v>
      </c>
      <c r="C15" s="459"/>
      <c r="D15" s="460"/>
      <c r="E15" s="479"/>
      <c r="F15" s="168" t="s">
        <v>136</v>
      </c>
      <c r="G15" s="170" t="s">
        <v>135</v>
      </c>
      <c r="H15" s="481"/>
      <c r="I15" s="476"/>
      <c r="J15" s="476"/>
      <c r="K15" s="476"/>
      <c r="L15" s="476"/>
      <c r="M15" s="476"/>
      <c r="N15" s="476"/>
      <c r="O15" s="476"/>
      <c r="P15" s="476"/>
      <c r="Q15" s="476"/>
      <c r="R15" s="476"/>
      <c r="S15" s="476"/>
      <c r="T15" s="476"/>
      <c r="U15" s="476"/>
      <c r="V15" s="476"/>
      <c r="W15" s="476"/>
      <c r="X15" s="476"/>
      <c r="Y15" s="476"/>
      <c r="Z15" s="476"/>
      <c r="AA15" s="477"/>
    </row>
    <row r="16" spans="1:27" ht="29.1" customHeight="1">
      <c r="A16" s="457"/>
      <c r="B16" s="465"/>
      <c r="C16" s="466"/>
      <c r="D16" s="467"/>
      <c r="E16" s="461"/>
      <c r="F16" s="468" t="s">
        <v>134</v>
      </c>
      <c r="G16" s="166" t="s">
        <v>133</v>
      </c>
      <c r="H16" s="470" t="s">
        <v>131</v>
      </c>
      <c r="I16" s="471"/>
      <c r="J16" s="471"/>
      <c r="K16" s="472"/>
      <c r="L16" s="470" t="s">
        <v>130</v>
      </c>
      <c r="M16" s="471"/>
      <c r="N16" s="471"/>
      <c r="O16" s="472"/>
      <c r="P16" s="470" t="s">
        <v>129</v>
      </c>
      <c r="Q16" s="471"/>
      <c r="R16" s="471"/>
      <c r="S16" s="472"/>
      <c r="T16" s="470" t="s">
        <v>128</v>
      </c>
      <c r="U16" s="471"/>
      <c r="V16" s="471"/>
      <c r="W16" s="473"/>
      <c r="X16" s="470" t="s">
        <v>187</v>
      </c>
      <c r="Y16" s="471"/>
      <c r="Z16" s="471"/>
      <c r="AA16" s="473"/>
    </row>
    <row r="17" spans="1:29" ht="29.1" customHeight="1">
      <c r="A17" s="478"/>
      <c r="B17" s="165" t="s">
        <v>127</v>
      </c>
      <c r="C17" s="474"/>
      <c r="D17" s="475"/>
      <c r="E17" s="461"/>
      <c r="F17" s="469"/>
      <c r="G17" s="175" t="s">
        <v>126</v>
      </c>
      <c r="H17" s="173"/>
      <c r="I17" s="172"/>
      <c r="J17" s="172"/>
      <c r="K17" s="174"/>
      <c r="L17" s="173"/>
      <c r="M17" s="172"/>
      <c r="N17" s="172"/>
      <c r="O17" s="174"/>
      <c r="P17" s="173"/>
      <c r="Q17" s="172"/>
      <c r="R17" s="172"/>
      <c r="S17" s="174"/>
      <c r="T17" s="173"/>
      <c r="U17" s="172"/>
      <c r="V17" s="172"/>
      <c r="W17" s="174"/>
      <c r="X17" s="173"/>
      <c r="Y17" s="172"/>
      <c r="Z17" s="172"/>
      <c r="AA17" s="171"/>
    </row>
    <row r="18" spans="1:29" ht="29.1" customHeight="1">
      <c r="A18" s="482">
        <v>4</v>
      </c>
      <c r="B18" s="169" t="s">
        <v>52</v>
      </c>
      <c r="C18" s="459"/>
      <c r="D18" s="460"/>
      <c r="E18" s="479"/>
      <c r="F18" s="168" t="s">
        <v>136</v>
      </c>
      <c r="G18" s="170" t="s">
        <v>135</v>
      </c>
      <c r="H18" s="481"/>
      <c r="I18" s="476"/>
      <c r="J18" s="476"/>
      <c r="K18" s="476"/>
      <c r="L18" s="476"/>
      <c r="M18" s="476"/>
      <c r="N18" s="476"/>
      <c r="O18" s="476"/>
      <c r="P18" s="476"/>
      <c r="Q18" s="476"/>
      <c r="R18" s="476"/>
      <c r="S18" s="476"/>
      <c r="T18" s="476"/>
      <c r="U18" s="476"/>
      <c r="V18" s="476"/>
      <c r="W18" s="476"/>
      <c r="X18" s="476"/>
      <c r="Y18" s="476"/>
      <c r="Z18" s="476"/>
      <c r="AA18" s="477"/>
    </row>
    <row r="19" spans="1:29" ht="29.1" customHeight="1">
      <c r="A19" s="457"/>
      <c r="B19" s="465"/>
      <c r="C19" s="466"/>
      <c r="D19" s="467"/>
      <c r="E19" s="461"/>
      <c r="F19" s="468" t="s">
        <v>134</v>
      </c>
      <c r="G19" s="166" t="s">
        <v>133</v>
      </c>
      <c r="H19" s="470" t="s">
        <v>131</v>
      </c>
      <c r="I19" s="471"/>
      <c r="J19" s="471"/>
      <c r="K19" s="472"/>
      <c r="L19" s="470" t="s">
        <v>130</v>
      </c>
      <c r="M19" s="471"/>
      <c r="N19" s="471"/>
      <c r="O19" s="472"/>
      <c r="P19" s="470" t="s">
        <v>129</v>
      </c>
      <c r="Q19" s="471"/>
      <c r="R19" s="471"/>
      <c r="S19" s="472"/>
      <c r="T19" s="470" t="s">
        <v>128</v>
      </c>
      <c r="U19" s="471"/>
      <c r="V19" s="471"/>
      <c r="W19" s="473"/>
      <c r="X19" s="470" t="s">
        <v>187</v>
      </c>
      <c r="Y19" s="471"/>
      <c r="Z19" s="471"/>
      <c r="AA19" s="473"/>
    </row>
    <row r="20" spans="1:29" ht="29.1" customHeight="1">
      <c r="A20" s="478"/>
      <c r="B20" s="165" t="s">
        <v>127</v>
      </c>
      <c r="C20" s="474"/>
      <c r="D20" s="475"/>
      <c r="E20" s="480"/>
      <c r="F20" s="469"/>
      <c r="G20" s="164" t="s">
        <v>126</v>
      </c>
      <c r="H20" s="162"/>
      <c r="I20" s="161"/>
      <c r="J20" s="161"/>
      <c r="K20" s="163"/>
      <c r="L20" s="162"/>
      <c r="M20" s="161"/>
      <c r="N20" s="161"/>
      <c r="O20" s="163"/>
      <c r="P20" s="162"/>
      <c r="Q20" s="161"/>
      <c r="R20" s="161"/>
      <c r="S20" s="163"/>
      <c r="T20" s="162"/>
      <c r="U20" s="161"/>
      <c r="V20" s="161"/>
      <c r="W20" s="163"/>
      <c r="X20" s="162"/>
      <c r="Y20" s="161"/>
      <c r="Z20" s="161"/>
      <c r="AA20" s="160"/>
    </row>
    <row r="21" spans="1:29" ht="29.1" customHeight="1">
      <c r="A21" s="457">
        <v>5</v>
      </c>
      <c r="B21" s="169" t="s">
        <v>52</v>
      </c>
      <c r="C21" s="459"/>
      <c r="D21" s="460"/>
      <c r="E21" s="479"/>
      <c r="F21" s="168" t="s">
        <v>136</v>
      </c>
      <c r="G21" s="170" t="s">
        <v>135</v>
      </c>
      <c r="H21" s="481"/>
      <c r="I21" s="476"/>
      <c r="J21" s="476"/>
      <c r="K21" s="476"/>
      <c r="L21" s="476"/>
      <c r="M21" s="476"/>
      <c r="N21" s="476"/>
      <c r="O21" s="476"/>
      <c r="P21" s="476"/>
      <c r="Q21" s="476"/>
      <c r="R21" s="476"/>
      <c r="S21" s="476"/>
      <c r="T21" s="476"/>
      <c r="U21" s="476"/>
      <c r="V21" s="476"/>
      <c r="W21" s="476"/>
      <c r="X21" s="476"/>
      <c r="Y21" s="476"/>
      <c r="Z21" s="476"/>
      <c r="AA21" s="477"/>
    </row>
    <row r="22" spans="1:29" ht="29.1" customHeight="1">
      <c r="A22" s="457"/>
      <c r="B22" s="465"/>
      <c r="C22" s="466"/>
      <c r="D22" s="467"/>
      <c r="E22" s="461"/>
      <c r="F22" s="468" t="s">
        <v>134</v>
      </c>
      <c r="G22" s="166" t="s">
        <v>133</v>
      </c>
      <c r="H22" s="470" t="s">
        <v>131</v>
      </c>
      <c r="I22" s="471"/>
      <c r="J22" s="471"/>
      <c r="K22" s="472"/>
      <c r="L22" s="470" t="s">
        <v>130</v>
      </c>
      <c r="M22" s="471"/>
      <c r="N22" s="471"/>
      <c r="O22" s="472"/>
      <c r="P22" s="470" t="s">
        <v>129</v>
      </c>
      <c r="Q22" s="471"/>
      <c r="R22" s="471"/>
      <c r="S22" s="472"/>
      <c r="T22" s="470" t="s">
        <v>128</v>
      </c>
      <c r="U22" s="471"/>
      <c r="V22" s="471"/>
      <c r="W22" s="473"/>
      <c r="X22" s="470" t="s">
        <v>187</v>
      </c>
      <c r="Y22" s="471"/>
      <c r="Z22" s="471"/>
      <c r="AA22" s="473"/>
    </row>
    <row r="23" spans="1:29" ht="29.1" customHeight="1">
      <c r="A23" s="478"/>
      <c r="B23" s="165" t="s">
        <v>127</v>
      </c>
      <c r="C23" s="474"/>
      <c r="D23" s="475"/>
      <c r="E23" s="480"/>
      <c r="F23" s="469"/>
      <c r="G23" s="164" t="s">
        <v>126</v>
      </c>
      <c r="H23" s="162"/>
      <c r="I23" s="161"/>
      <c r="J23" s="161"/>
      <c r="K23" s="163"/>
      <c r="L23" s="162"/>
      <c r="M23" s="161"/>
      <c r="N23" s="161"/>
      <c r="O23" s="163"/>
      <c r="P23" s="162"/>
      <c r="Q23" s="161"/>
      <c r="R23" s="161"/>
      <c r="S23" s="163"/>
      <c r="T23" s="162"/>
      <c r="U23" s="161"/>
      <c r="V23" s="161"/>
      <c r="W23" s="163"/>
      <c r="X23" s="162"/>
      <c r="Y23" s="161"/>
      <c r="Z23" s="161"/>
      <c r="AA23" s="160"/>
    </row>
    <row r="24" spans="1:29" ht="29.1" customHeight="1">
      <c r="A24" s="457">
        <v>6</v>
      </c>
      <c r="B24" s="169" t="s">
        <v>52</v>
      </c>
      <c r="C24" s="459" t="s">
        <v>137</v>
      </c>
      <c r="D24" s="460"/>
      <c r="E24" s="461"/>
      <c r="F24" s="168" t="s">
        <v>136</v>
      </c>
      <c r="G24" s="167" t="s">
        <v>135</v>
      </c>
      <c r="H24" s="462"/>
      <c r="I24" s="463"/>
      <c r="J24" s="463"/>
      <c r="K24" s="463"/>
      <c r="L24" s="463"/>
      <c r="M24" s="463"/>
      <c r="N24" s="463"/>
      <c r="O24" s="463"/>
      <c r="P24" s="463"/>
      <c r="Q24" s="463"/>
      <c r="R24" s="463"/>
      <c r="S24" s="463"/>
      <c r="T24" s="463"/>
      <c r="U24" s="463"/>
      <c r="V24" s="463"/>
      <c r="W24" s="463"/>
      <c r="X24" s="463"/>
      <c r="Y24" s="463"/>
      <c r="Z24" s="463"/>
      <c r="AA24" s="464"/>
    </row>
    <row r="25" spans="1:29" ht="29.1" customHeight="1">
      <c r="A25" s="457"/>
      <c r="B25" s="465"/>
      <c r="C25" s="466"/>
      <c r="D25" s="467"/>
      <c r="E25" s="461"/>
      <c r="F25" s="468" t="s">
        <v>134</v>
      </c>
      <c r="G25" s="166" t="s">
        <v>133</v>
      </c>
      <c r="H25" s="470" t="s">
        <v>131</v>
      </c>
      <c r="I25" s="471"/>
      <c r="J25" s="471"/>
      <c r="K25" s="472"/>
      <c r="L25" s="470" t="s">
        <v>130</v>
      </c>
      <c r="M25" s="471"/>
      <c r="N25" s="471"/>
      <c r="O25" s="472"/>
      <c r="P25" s="470" t="s">
        <v>129</v>
      </c>
      <c r="Q25" s="471"/>
      <c r="R25" s="471"/>
      <c r="S25" s="472"/>
      <c r="T25" s="470" t="s">
        <v>128</v>
      </c>
      <c r="U25" s="471"/>
      <c r="V25" s="471"/>
      <c r="W25" s="473"/>
      <c r="X25" s="470" t="s">
        <v>187</v>
      </c>
      <c r="Y25" s="471"/>
      <c r="Z25" s="471"/>
      <c r="AA25" s="473"/>
    </row>
    <row r="26" spans="1:29" ht="29.1" customHeight="1" thickBot="1">
      <c r="A26" s="458"/>
      <c r="B26" s="165" t="s">
        <v>127</v>
      </c>
      <c r="C26" s="474"/>
      <c r="D26" s="475"/>
      <c r="E26" s="461"/>
      <c r="F26" s="469"/>
      <c r="G26" s="164" t="s">
        <v>126</v>
      </c>
      <c r="H26" s="162"/>
      <c r="I26" s="161"/>
      <c r="J26" s="161"/>
      <c r="K26" s="163"/>
      <c r="L26" s="162"/>
      <c r="M26" s="161"/>
      <c r="N26" s="161"/>
      <c r="O26" s="163"/>
      <c r="P26" s="162"/>
      <c r="Q26" s="161"/>
      <c r="R26" s="161"/>
      <c r="S26" s="163"/>
      <c r="T26" s="162"/>
      <c r="U26" s="161"/>
      <c r="V26" s="161"/>
      <c r="W26" s="163"/>
      <c r="X26" s="162"/>
      <c r="Y26" s="161"/>
      <c r="Z26" s="161"/>
      <c r="AA26" s="160"/>
    </row>
    <row r="27" spans="1:29" ht="29.1" customHeight="1" thickBot="1">
      <c r="A27" s="435" t="s">
        <v>125</v>
      </c>
      <c r="B27" s="436"/>
      <c r="C27" s="437"/>
      <c r="D27" s="438"/>
      <c r="E27" s="435" t="s">
        <v>124</v>
      </c>
      <c r="F27" s="436"/>
      <c r="G27" s="437"/>
      <c r="H27" s="439"/>
      <c r="I27" s="439"/>
      <c r="J27" s="438"/>
      <c r="K27" s="440" t="s">
        <v>185</v>
      </c>
      <c r="L27" s="441"/>
      <c r="M27" s="441"/>
      <c r="N27" s="441"/>
      <c r="O27" s="441"/>
      <c r="P27" s="441"/>
      <c r="Q27" s="441"/>
      <c r="R27" s="441"/>
      <c r="S27" s="441"/>
      <c r="T27" s="441"/>
      <c r="U27" s="441"/>
      <c r="V27" s="441"/>
      <c r="W27" s="441"/>
      <c r="X27" s="441"/>
      <c r="Y27" s="441"/>
      <c r="Z27" s="441"/>
      <c r="AA27" s="442"/>
    </row>
    <row r="28" spans="1:29" ht="36.950000000000003" customHeight="1" thickBot="1">
      <c r="A28" s="449" t="s">
        <v>184</v>
      </c>
      <c r="B28" s="450"/>
      <c r="C28" s="450"/>
      <c r="D28" s="450"/>
      <c r="E28" s="450"/>
      <c r="F28" s="450"/>
      <c r="G28" s="450"/>
      <c r="H28" s="450"/>
      <c r="I28" s="450"/>
      <c r="J28" s="451"/>
      <c r="K28" s="443"/>
      <c r="L28" s="444"/>
      <c r="M28" s="444"/>
      <c r="N28" s="444"/>
      <c r="O28" s="444"/>
      <c r="P28" s="444"/>
      <c r="Q28" s="444"/>
      <c r="R28" s="444"/>
      <c r="S28" s="444"/>
      <c r="T28" s="444"/>
      <c r="U28" s="444"/>
      <c r="V28" s="444"/>
      <c r="W28" s="444"/>
      <c r="X28" s="444"/>
      <c r="Y28" s="444"/>
      <c r="Z28" s="444"/>
      <c r="AA28" s="445"/>
      <c r="AB28" s="159"/>
      <c r="AC28" s="158"/>
    </row>
    <row r="29" spans="1:29" ht="42" customHeight="1" thickBot="1">
      <c r="A29" s="452" t="s">
        <v>123</v>
      </c>
      <c r="B29" s="453"/>
      <c r="C29" s="454"/>
      <c r="D29" s="455"/>
      <c r="E29" s="455"/>
      <c r="F29" s="455"/>
      <c r="G29" s="455"/>
      <c r="H29" s="455"/>
      <c r="I29" s="455"/>
      <c r="J29" s="456"/>
      <c r="K29" s="446"/>
      <c r="L29" s="447"/>
      <c r="M29" s="447"/>
      <c r="N29" s="447"/>
      <c r="O29" s="447"/>
      <c r="P29" s="447"/>
      <c r="Q29" s="447"/>
      <c r="R29" s="447"/>
      <c r="S29" s="447"/>
      <c r="T29" s="447"/>
      <c r="U29" s="447"/>
      <c r="V29" s="447"/>
      <c r="W29" s="447"/>
      <c r="X29" s="447"/>
      <c r="Y29" s="447"/>
      <c r="Z29" s="447"/>
      <c r="AA29" s="448"/>
      <c r="AB29" s="159"/>
      <c r="AC29" s="158"/>
    </row>
    <row r="30" spans="1:29" ht="29.1" customHeight="1">
      <c r="AB30" s="156"/>
      <c r="AC30" s="156"/>
    </row>
    <row r="31" spans="1:29" ht="29.1" customHeight="1">
      <c r="Z31" s="158"/>
      <c r="AA31" s="156"/>
      <c r="AB31" s="156"/>
      <c r="AC31" s="156"/>
    </row>
    <row r="32" spans="1:29" ht="29.1" customHeight="1">
      <c r="Z32" s="156"/>
      <c r="AA32" s="156"/>
      <c r="AB32" s="156"/>
      <c r="AC32" s="156"/>
    </row>
    <row r="33" spans="19:27" ht="29.1" customHeight="1">
      <c r="Z33" s="156"/>
      <c r="AA33" s="156"/>
    </row>
    <row r="34" spans="19:27" ht="29.1" customHeight="1">
      <c r="S34" s="157"/>
      <c r="Z34" s="156"/>
      <c r="AA34" s="156"/>
    </row>
    <row r="35" spans="19:27" ht="29.1" customHeight="1">
      <c r="Z35" s="156"/>
      <c r="AA35" s="156"/>
    </row>
  </sheetData>
  <mergeCells count="166">
    <mergeCell ref="Y3:AA3"/>
    <mergeCell ref="C8:D8"/>
    <mergeCell ref="L6:M6"/>
    <mergeCell ref="A1:P1"/>
    <mergeCell ref="R1:S1"/>
    <mergeCell ref="T1:AA1"/>
    <mergeCell ref="R2:S2"/>
    <mergeCell ref="T2:AA2"/>
    <mergeCell ref="A2:P2"/>
    <mergeCell ref="R3:S3"/>
    <mergeCell ref="T3:W3"/>
    <mergeCell ref="F7:F8"/>
    <mergeCell ref="H7:K7"/>
    <mergeCell ref="L7:O7"/>
    <mergeCell ref="P7:S7"/>
    <mergeCell ref="T7:W7"/>
    <mergeCell ref="X7:AA7"/>
    <mergeCell ref="A9:A11"/>
    <mergeCell ref="C9:D9"/>
    <mergeCell ref="E9:E11"/>
    <mergeCell ref="H9:I9"/>
    <mergeCell ref="J9:K9"/>
    <mergeCell ref="L9:M9"/>
    <mergeCell ref="B5:D5"/>
    <mergeCell ref="F5:AA5"/>
    <mergeCell ref="A6:A8"/>
    <mergeCell ref="C6:D6"/>
    <mergeCell ref="E6:E8"/>
    <mergeCell ref="H6:I6"/>
    <mergeCell ref="J6:K6"/>
    <mergeCell ref="X6:Y6"/>
    <mergeCell ref="Z6:AA6"/>
    <mergeCell ref="B7:D7"/>
    <mergeCell ref="N6:O6"/>
    <mergeCell ref="P6:Q6"/>
    <mergeCell ref="R6:S6"/>
    <mergeCell ref="T6:U6"/>
    <mergeCell ref="V6:W6"/>
    <mergeCell ref="X10:AA10"/>
    <mergeCell ref="C11:D11"/>
    <mergeCell ref="N9:O9"/>
    <mergeCell ref="P9:Q9"/>
    <mergeCell ref="R9:S9"/>
    <mergeCell ref="T9:U9"/>
    <mergeCell ref="V9:W9"/>
    <mergeCell ref="X9:Y9"/>
    <mergeCell ref="Z9:AA9"/>
    <mergeCell ref="B10:D10"/>
    <mergeCell ref="F10:F11"/>
    <mergeCell ref="H10:K10"/>
    <mergeCell ref="L10:O10"/>
    <mergeCell ref="P10:S10"/>
    <mergeCell ref="T10:W10"/>
    <mergeCell ref="A12:A14"/>
    <mergeCell ref="C12:D12"/>
    <mergeCell ref="E12:E14"/>
    <mergeCell ref="Z12:AA12"/>
    <mergeCell ref="B13:D13"/>
    <mergeCell ref="F13:F14"/>
    <mergeCell ref="H13:K13"/>
    <mergeCell ref="L13:O13"/>
    <mergeCell ref="P13:S13"/>
    <mergeCell ref="T13:W13"/>
    <mergeCell ref="X13:AA13"/>
    <mergeCell ref="C14:D14"/>
    <mergeCell ref="N12:O12"/>
    <mergeCell ref="H12:I12"/>
    <mergeCell ref="J12:K12"/>
    <mergeCell ref="L12:M12"/>
    <mergeCell ref="P12:Q12"/>
    <mergeCell ref="R12:S12"/>
    <mergeCell ref="T12:U12"/>
    <mergeCell ref="V12:W12"/>
    <mergeCell ref="X12:Y12"/>
    <mergeCell ref="A15:A17"/>
    <mergeCell ref="C15:D15"/>
    <mergeCell ref="E15:E17"/>
    <mergeCell ref="H15:I15"/>
    <mergeCell ref="J15:K15"/>
    <mergeCell ref="L15:M15"/>
    <mergeCell ref="N15:O15"/>
    <mergeCell ref="P15:Q15"/>
    <mergeCell ref="R15:S15"/>
    <mergeCell ref="T15:U15"/>
    <mergeCell ref="V15:W15"/>
    <mergeCell ref="X15:Y15"/>
    <mergeCell ref="L18:M18"/>
    <mergeCell ref="Z15:AA15"/>
    <mergeCell ref="B16:D16"/>
    <mergeCell ref="F16:F17"/>
    <mergeCell ref="H16:K16"/>
    <mergeCell ref="L16:O16"/>
    <mergeCell ref="P16:S16"/>
    <mergeCell ref="T16:W16"/>
    <mergeCell ref="X16:AA16"/>
    <mergeCell ref="C17:D17"/>
    <mergeCell ref="P18:Q18"/>
    <mergeCell ref="R18:S18"/>
    <mergeCell ref="T18:U18"/>
    <mergeCell ref="V18:W18"/>
    <mergeCell ref="X18:Y18"/>
    <mergeCell ref="A18:A20"/>
    <mergeCell ref="C18:D18"/>
    <mergeCell ref="E18:E20"/>
    <mergeCell ref="H18:I18"/>
    <mergeCell ref="J18:K18"/>
    <mergeCell ref="Z18:AA18"/>
    <mergeCell ref="B19:D19"/>
    <mergeCell ref="F19:F20"/>
    <mergeCell ref="H19:K19"/>
    <mergeCell ref="L19:O19"/>
    <mergeCell ref="P19:S19"/>
    <mergeCell ref="T19:W19"/>
    <mergeCell ref="X19:AA19"/>
    <mergeCell ref="C20:D20"/>
    <mergeCell ref="N18:O18"/>
    <mergeCell ref="A21:A23"/>
    <mergeCell ref="C21:D21"/>
    <mergeCell ref="E21:E23"/>
    <mergeCell ref="H21:I21"/>
    <mergeCell ref="J21:K21"/>
    <mergeCell ref="L21:M21"/>
    <mergeCell ref="N21:O21"/>
    <mergeCell ref="P21:Q21"/>
    <mergeCell ref="R21:S21"/>
    <mergeCell ref="T21:U21"/>
    <mergeCell ref="V21:W21"/>
    <mergeCell ref="X21:Y21"/>
    <mergeCell ref="L24:M24"/>
    <mergeCell ref="Z21:AA21"/>
    <mergeCell ref="B22:D22"/>
    <mergeCell ref="F22:F23"/>
    <mergeCell ref="H22:K22"/>
    <mergeCell ref="L22:O22"/>
    <mergeCell ref="P22:S22"/>
    <mergeCell ref="T22:W22"/>
    <mergeCell ref="X22:AA22"/>
    <mergeCell ref="C23:D23"/>
    <mergeCell ref="P24:Q24"/>
    <mergeCell ref="R24:S24"/>
    <mergeCell ref="T24:U24"/>
    <mergeCell ref="V24:W24"/>
    <mergeCell ref="X24:Y24"/>
    <mergeCell ref="A27:B27"/>
    <mergeCell ref="C27:D27"/>
    <mergeCell ref="E27:F27"/>
    <mergeCell ref="G27:J27"/>
    <mergeCell ref="K27:AA29"/>
    <mergeCell ref="A28:J28"/>
    <mergeCell ref="A29:B29"/>
    <mergeCell ref="C29:J29"/>
    <mergeCell ref="A24:A26"/>
    <mergeCell ref="C24:D24"/>
    <mergeCell ref="E24:E26"/>
    <mergeCell ref="H24:I24"/>
    <mergeCell ref="J24:K24"/>
    <mergeCell ref="Z24:AA24"/>
    <mergeCell ref="B25:D25"/>
    <mergeCell ref="F25:F26"/>
    <mergeCell ref="H25:K25"/>
    <mergeCell ref="L25:O25"/>
    <mergeCell ref="P25:S25"/>
    <mergeCell ref="T25:W25"/>
    <mergeCell ref="X25:AA25"/>
    <mergeCell ref="C26:D26"/>
    <mergeCell ref="N24:O24"/>
  </mergeCells>
  <phoneticPr fontId="3"/>
  <pageMargins left="0.79000000000000015" right="0.25" top="0.35685039370078742" bottom="0.35685039370078742" header="0.30000000000000004" footer="0.30000000000000004"/>
  <pageSetup paperSize="9" scale="63"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B5CF2-4D80-FB47-A978-6A47E89C7DEA}">
  <dimension ref="A1:N29"/>
  <sheetViews>
    <sheetView view="pageBreakPreview" zoomScaleNormal="100" zoomScaleSheetLayoutView="100" workbookViewId="0">
      <selection activeCell="J34" sqref="J34"/>
    </sheetView>
  </sheetViews>
  <sheetFormatPr defaultColWidth="6.625" defaultRowHeight="18.75"/>
  <cols>
    <col min="1" max="1" width="2.25" style="200" customWidth="1"/>
    <col min="2" max="2" width="14.5" style="200" customWidth="1"/>
    <col min="3" max="3" width="14.75" style="200" customWidth="1"/>
    <col min="4" max="4" width="7.25" style="200" customWidth="1"/>
    <col min="5" max="5" width="6.375" style="200" customWidth="1"/>
    <col min="6" max="6" width="10.125" style="200" customWidth="1"/>
    <col min="7" max="9" width="2.75" style="200" customWidth="1"/>
    <col min="10" max="12" width="13.125" style="200" customWidth="1"/>
    <col min="13" max="13" width="10" style="200" customWidth="1"/>
    <col min="14" max="14" width="10.625" style="200" customWidth="1"/>
    <col min="15" max="16384" width="6.625" style="200"/>
  </cols>
  <sheetData>
    <row r="1" spans="1:14" ht="41.25" customHeight="1">
      <c r="C1" s="237" t="s">
        <v>179</v>
      </c>
    </row>
    <row r="2" spans="1:14" ht="27" customHeight="1">
      <c r="C2" s="234" t="s">
        <v>178</v>
      </c>
      <c r="D2" s="234"/>
      <c r="E2" s="234"/>
      <c r="F2" s="234"/>
      <c r="N2" s="227" t="s">
        <v>177</v>
      </c>
    </row>
    <row r="3" spans="1:14" ht="31.5" customHeight="1">
      <c r="C3" s="235" t="s">
        <v>176</v>
      </c>
      <c r="D3" s="235"/>
      <c r="E3" s="235"/>
      <c r="F3" s="235"/>
      <c r="G3" s="236"/>
      <c r="H3" s="236"/>
      <c r="I3" s="235" t="s">
        <v>175</v>
      </c>
      <c r="J3" s="235"/>
      <c r="K3" s="234"/>
      <c r="L3" s="233"/>
      <c r="M3" s="233" t="s">
        <v>186</v>
      </c>
      <c r="N3" s="232" t="s">
        <v>174</v>
      </c>
    </row>
    <row r="4" spans="1:14" ht="9.75" customHeight="1"/>
    <row r="5" spans="1:14" s="207" customFormat="1" ht="41.25" customHeight="1">
      <c r="A5" s="227" t="s">
        <v>173</v>
      </c>
      <c r="B5" s="231" t="s">
        <v>172</v>
      </c>
      <c r="C5" s="227" t="s">
        <v>171</v>
      </c>
      <c r="D5" s="230" t="s">
        <v>170</v>
      </c>
      <c r="E5" s="227" t="s">
        <v>169</v>
      </c>
      <c r="F5" s="229" t="s">
        <v>168</v>
      </c>
      <c r="G5" s="228" t="s">
        <v>167</v>
      </c>
      <c r="H5" s="228" t="s">
        <v>166</v>
      </c>
      <c r="I5" s="228" t="s">
        <v>165</v>
      </c>
      <c r="J5" s="227" t="s">
        <v>164</v>
      </c>
      <c r="K5" s="227" t="s">
        <v>163</v>
      </c>
      <c r="L5" s="226" t="s">
        <v>162</v>
      </c>
      <c r="M5" s="225" t="s">
        <v>161</v>
      </c>
      <c r="N5" s="224" t="s">
        <v>160</v>
      </c>
    </row>
    <row r="6" spans="1:14" s="207" customFormat="1" ht="15" customHeight="1">
      <c r="A6" s="525">
        <v>1</v>
      </c>
      <c r="B6" s="223" t="s">
        <v>159</v>
      </c>
      <c r="C6" s="219"/>
      <c r="D6" s="220"/>
      <c r="E6" s="219"/>
      <c r="F6" s="219"/>
      <c r="G6" s="219"/>
      <c r="H6" s="219"/>
      <c r="I6" s="219"/>
      <c r="J6" s="219"/>
      <c r="K6" s="219"/>
      <c r="L6" s="218"/>
      <c r="M6" s="217"/>
      <c r="N6" s="216"/>
    </row>
    <row r="7" spans="1:14" ht="26.25" customHeight="1">
      <c r="A7" s="526"/>
      <c r="B7" s="222"/>
      <c r="C7" s="214"/>
      <c r="D7" s="214"/>
      <c r="E7" s="211"/>
      <c r="F7" s="213"/>
      <c r="G7" s="212"/>
      <c r="H7" s="211"/>
      <c r="I7" s="211"/>
      <c r="J7" s="211"/>
      <c r="K7" s="211"/>
      <c r="L7" s="210"/>
      <c r="M7" s="209"/>
      <c r="N7" s="208"/>
    </row>
    <row r="8" spans="1:14" s="207" customFormat="1" ht="15" customHeight="1">
      <c r="A8" s="525">
        <v>2</v>
      </c>
      <c r="B8" s="221" t="s">
        <v>159</v>
      </c>
      <c r="C8" s="219"/>
      <c r="D8" s="220"/>
      <c r="E8" s="219"/>
      <c r="F8" s="219"/>
      <c r="G8" s="219"/>
      <c r="H8" s="219"/>
      <c r="I8" s="219"/>
      <c r="J8" s="219"/>
      <c r="K8" s="219"/>
      <c r="L8" s="218"/>
      <c r="M8" s="217"/>
      <c r="N8" s="216"/>
    </row>
    <row r="9" spans="1:14" ht="26.25" customHeight="1">
      <c r="A9" s="526"/>
      <c r="B9" s="215"/>
      <c r="C9" s="214"/>
      <c r="D9" s="214"/>
      <c r="E9" s="211"/>
      <c r="F9" s="213"/>
      <c r="G9" s="212"/>
      <c r="H9" s="211"/>
      <c r="I9" s="211"/>
      <c r="J9" s="211"/>
      <c r="K9" s="211"/>
      <c r="L9" s="210"/>
      <c r="M9" s="209"/>
      <c r="N9" s="208"/>
    </row>
    <row r="10" spans="1:14" s="207" customFormat="1" ht="15" customHeight="1">
      <c r="A10" s="525">
        <v>3</v>
      </c>
      <c r="B10" s="223" t="s">
        <v>159</v>
      </c>
      <c r="C10" s="219"/>
      <c r="D10" s="220"/>
      <c r="E10" s="219"/>
      <c r="F10" s="219"/>
      <c r="G10" s="219"/>
      <c r="H10" s="219"/>
      <c r="I10" s="219"/>
      <c r="J10" s="219"/>
      <c r="K10" s="219"/>
      <c r="L10" s="218"/>
      <c r="M10" s="217"/>
      <c r="N10" s="216"/>
    </row>
    <row r="11" spans="1:14" ht="26.25" customHeight="1">
      <c r="A11" s="526"/>
      <c r="B11" s="222"/>
      <c r="C11" s="214"/>
      <c r="D11" s="214"/>
      <c r="E11" s="211"/>
      <c r="F11" s="213"/>
      <c r="G11" s="212"/>
      <c r="H11" s="211"/>
      <c r="I11" s="211"/>
      <c r="J11" s="211"/>
      <c r="K11" s="211"/>
      <c r="L11" s="210"/>
      <c r="M11" s="209"/>
      <c r="N11" s="208"/>
    </row>
    <row r="12" spans="1:14" s="207" customFormat="1" ht="15" customHeight="1">
      <c r="A12" s="525">
        <v>4</v>
      </c>
      <c r="B12" s="221" t="s">
        <v>159</v>
      </c>
      <c r="C12" s="219"/>
      <c r="D12" s="220"/>
      <c r="E12" s="219"/>
      <c r="F12" s="219"/>
      <c r="G12" s="219"/>
      <c r="H12" s="219"/>
      <c r="I12" s="219"/>
      <c r="J12" s="219"/>
      <c r="K12" s="219"/>
      <c r="L12" s="218"/>
      <c r="M12" s="217"/>
      <c r="N12" s="216"/>
    </row>
    <row r="13" spans="1:14" ht="26.25" customHeight="1">
      <c r="A13" s="526"/>
      <c r="B13" s="215"/>
      <c r="C13" s="214"/>
      <c r="D13" s="214"/>
      <c r="E13" s="211"/>
      <c r="F13" s="213"/>
      <c r="G13" s="212"/>
      <c r="H13" s="211"/>
      <c r="I13" s="211"/>
      <c r="J13" s="211"/>
      <c r="K13" s="211"/>
      <c r="L13" s="210"/>
      <c r="M13" s="209"/>
      <c r="N13" s="208"/>
    </row>
    <row r="14" spans="1:14" s="207" customFormat="1" ht="15" customHeight="1">
      <c r="A14" s="525">
        <v>5</v>
      </c>
      <c r="B14" s="223" t="s">
        <v>159</v>
      </c>
      <c r="C14" s="219"/>
      <c r="D14" s="220"/>
      <c r="E14" s="219"/>
      <c r="F14" s="219"/>
      <c r="G14" s="219"/>
      <c r="H14" s="219"/>
      <c r="I14" s="219"/>
      <c r="J14" s="219"/>
      <c r="K14" s="219"/>
      <c r="L14" s="218"/>
      <c r="M14" s="217"/>
      <c r="N14" s="216"/>
    </row>
    <row r="15" spans="1:14" ht="26.25" customHeight="1">
      <c r="A15" s="526"/>
      <c r="B15" s="222"/>
      <c r="C15" s="214"/>
      <c r="D15" s="214"/>
      <c r="E15" s="211"/>
      <c r="F15" s="213"/>
      <c r="G15" s="212"/>
      <c r="H15" s="211"/>
      <c r="I15" s="211"/>
      <c r="J15" s="211"/>
      <c r="K15" s="211"/>
      <c r="L15" s="210"/>
      <c r="M15" s="209"/>
      <c r="N15" s="208"/>
    </row>
    <row r="16" spans="1:14" s="207" customFormat="1" ht="15" customHeight="1">
      <c r="A16" s="525">
        <v>6</v>
      </c>
      <c r="B16" s="221" t="s">
        <v>159</v>
      </c>
      <c r="C16" s="219"/>
      <c r="D16" s="220"/>
      <c r="E16" s="219"/>
      <c r="F16" s="219"/>
      <c r="G16" s="219"/>
      <c r="H16" s="219"/>
      <c r="I16" s="219"/>
      <c r="J16" s="219"/>
      <c r="K16" s="219"/>
      <c r="L16" s="218"/>
      <c r="M16" s="217"/>
      <c r="N16" s="216"/>
    </row>
    <row r="17" spans="1:14" ht="26.25" customHeight="1">
      <c r="A17" s="526"/>
      <c r="B17" s="215"/>
      <c r="C17" s="214"/>
      <c r="D17" s="214"/>
      <c r="E17" s="211"/>
      <c r="F17" s="213"/>
      <c r="G17" s="212"/>
      <c r="H17" s="211"/>
      <c r="I17" s="211"/>
      <c r="J17" s="211"/>
      <c r="K17" s="211"/>
      <c r="L17" s="210"/>
      <c r="M17" s="209"/>
      <c r="N17" s="208"/>
    </row>
    <row r="18" spans="1:14" s="207" customFormat="1" ht="15" customHeight="1">
      <c r="A18" s="525">
        <v>7</v>
      </c>
      <c r="B18" s="223" t="s">
        <v>159</v>
      </c>
      <c r="C18" s="219"/>
      <c r="D18" s="220"/>
      <c r="E18" s="219"/>
      <c r="F18" s="219"/>
      <c r="G18" s="219"/>
      <c r="H18" s="219"/>
      <c r="I18" s="219"/>
      <c r="J18" s="219"/>
      <c r="K18" s="219"/>
      <c r="L18" s="218"/>
      <c r="M18" s="217"/>
      <c r="N18" s="216"/>
    </row>
    <row r="19" spans="1:14" ht="26.25" customHeight="1">
      <c r="A19" s="526"/>
      <c r="B19" s="222"/>
      <c r="C19" s="214"/>
      <c r="D19" s="214"/>
      <c r="E19" s="211"/>
      <c r="F19" s="213"/>
      <c r="G19" s="212"/>
      <c r="H19" s="211"/>
      <c r="I19" s="211"/>
      <c r="J19" s="211"/>
      <c r="K19" s="211"/>
      <c r="L19" s="210"/>
      <c r="M19" s="209"/>
      <c r="N19" s="208"/>
    </row>
    <row r="20" spans="1:14" s="207" customFormat="1" ht="15" customHeight="1">
      <c r="A20" s="525">
        <v>8</v>
      </c>
      <c r="B20" s="221" t="s">
        <v>159</v>
      </c>
      <c r="C20" s="219"/>
      <c r="D20" s="220"/>
      <c r="E20" s="219"/>
      <c r="F20" s="219"/>
      <c r="G20" s="219"/>
      <c r="H20" s="219"/>
      <c r="I20" s="219"/>
      <c r="J20" s="219"/>
      <c r="K20" s="219"/>
      <c r="L20" s="218"/>
      <c r="M20" s="217"/>
      <c r="N20" s="216"/>
    </row>
    <row r="21" spans="1:14" ht="26.25" customHeight="1">
      <c r="A21" s="526"/>
      <c r="B21" s="215"/>
      <c r="C21" s="214"/>
      <c r="D21" s="214"/>
      <c r="E21" s="211"/>
      <c r="F21" s="213"/>
      <c r="G21" s="212"/>
      <c r="H21" s="211"/>
      <c r="I21" s="211"/>
      <c r="J21" s="211"/>
      <c r="K21" s="211"/>
      <c r="L21" s="210"/>
      <c r="M21" s="209"/>
      <c r="N21" s="208"/>
    </row>
    <row r="22" spans="1:14" s="207" customFormat="1" ht="15" customHeight="1">
      <c r="A22" s="525">
        <v>9</v>
      </c>
      <c r="B22" s="223" t="s">
        <v>159</v>
      </c>
      <c r="C22" s="219"/>
      <c r="D22" s="220"/>
      <c r="E22" s="219"/>
      <c r="F22" s="219"/>
      <c r="G22" s="219"/>
      <c r="H22" s="219"/>
      <c r="I22" s="219"/>
      <c r="J22" s="219"/>
      <c r="K22" s="219"/>
      <c r="L22" s="218"/>
      <c r="M22" s="217"/>
      <c r="N22" s="216"/>
    </row>
    <row r="23" spans="1:14" ht="26.25" customHeight="1">
      <c r="A23" s="526"/>
      <c r="B23" s="222"/>
      <c r="C23" s="214"/>
      <c r="D23" s="214"/>
      <c r="E23" s="211"/>
      <c r="F23" s="213"/>
      <c r="G23" s="212"/>
      <c r="H23" s="211"/>
      <c r="I23" s="211"/>
      <c r="J23" s="211"/>
      <c r="K23" s="211"/>
      <c r="L23" s="210"/>
      <c r="M23" s="209"/>
      <c r="N23" s="208"/>
    </row>
    <row r="24" spans="1:14" s="207" customFormat="1" ht="15" customHeight="1">
      <c r="A24" s="525">
        <v>10</v>
      </c>
      <c r="B24" s="221" t="s">
        <v>159</v>
      </c>
      <c r="C24" s="219"/>
      <c r="D24" s="220"/>
      <c r="E24" s="219"/>
      <c r="F24" s="219"/>
      <c r="G24" s="219"/>
      <c r="H24" s="219"/>
      <c r="I24" s="219"/>
      <c r="J24" s="219"/>
      <c r="K24" s="219"/>
      <c r="L24" s="218"/>
      <c r="M24" s="217"/>
      <c r="N24" s="216"/>
    </row>
    <row r="25" spans="1:14" ht="26.25" customHeight="1">
      <c r="A25" s="526"/>
      <c r="B25" s="215"/>
      <c r="C25" s="214"/>
      <c r="D25" s="214"/>
      <c r="E25" s="211"/>
      <c r="F25" s="213"/>
      <c r="G25" s="212"/>
      <c r="H25" s="211"/>
      <c r="I25" s="211"/>
      <c r="J25" s="211"/>
      <c r="K25" s="211"/>
      <c r="L25" s="210"/>
      <c r="M25" s="209"/>
      <c r="N25" s="208"/>
    </row>
    <row r="26" spans="1:14" ht="6.75" customHeight="1">
      <c r="A26" s="207"/>
      <c r="B26" s="206"/>
      <c r="E26" s="203"/>
      <c r="F26" s="205"/>
      <c r="G26" s="204"/>
      <c r="H26" s="203"/>
      <c r="I26" s="203"/>
      <c r="J26" s="203"/>
      <c r="K26" s="203"/>
      <c r="L26" s="202"/>
      <c r="M26" s="202"/>
    </row>
    <row r="27" spans="1:14">
      <c r="B27" s="200" t="s">
        <v>158</v>
      </c>
    </row>
    <row r="29" spans="1:14">
      <c r="L29" s="201" t="s">
        <v>157</v>
      </c>
    </row>
  </sheetData>
  <mergeCells count="10">
    <mergeCell ref="A18:A19"/>
    <mergeCell ref="A24:A25"/>
    <mergeCell ref="A22:A23"/>
    <mergeCell ref="A20:A21"/>
    <mergeCell ref="A6:A7"/>
    <mergeCell ref="A8:A9"/>
    <mergeCell ref="A10:A11"/>
    <mergeCell ref="A12:A13"/>
    <mergeCell ref="A14:A15"/>
    <mergeCell ref="A16:A17"/>
  </mergeCells>
  <phoneticPr fontId="3"/>
  <pageMargins left="0.11811023622047245" right="0" top="0.98425196850393704" bottom="0.15748031496062992"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集計表</vt:lpstr>
      <vt:lpstr>登録用紙</vt:lpstr>
      <vt:lpstr>エントリー</vt:lpstr>
      <vt:lpstr>エントリー (2)</vt:lpstr>
      <vt:lpstr>入厩届</vt:lpstr>
      <vt:lpstr>RRC</vt:lpstr>
      <vt:lpstr>RRC!Print_Area</vt:lpstr>
      <vt:lpstr>エントリー!Print_Area</vt:lpstr>
      <vt:lpstr>'エントリー (2)'!Print_Area</vt:lpstr>
      <vt:lpstr>集計表!Print_Area</vt:lpstr>
      <vt:lpstr>登録用紙!Print_Area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Hirono Megumi</dc:creator>
  <cp:lastModifiedBy>uma_s</cp:lastModifiedBy>
  <cp:lastPrinted>2021-09-14T01:14:54Z</cp:lastPrinted>
  <dcterms:created xsi:type="dcterms:W3CDTF">2020-08-09T12:35:14Z</dcterms:created>
  <dcterms:modified xsi:type="dcterms:W3CDTF">2021-09-14T01:15:39Z</dcterms:modified>
</cp:coreProperties>
</file>